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sso\Documents\"/>
    </mc:Choice>
  </mc:AlternateContent>
  <bookViews>
    <workbookView xWindow="135" yWindow="-135" windowWidth="7350" windowHeight="10350" tabRatio="379" activeTab="1"/>
  </bookViews>
  <sheets>
    <sheet name="2020-21" sheetId="357" r:id="rId1"/>
    <sheet name="2020-21 (2)" sheetId="360" r:id="rId2"/>
  </sheets>
  <definedNames>
    <definedName name="_xlnm.Print_Area" localSheetId="0">'2020-21'!$A$1:$AZ$136</definedName>
    <definedName name="_xlnm.Print_Area" localSheetId="1">'2020-21 (2)'!$A$1:$AZ$136</definedName>
    <definedName name="OLE_LINK1" localSheetId="0">'2020-21'!#REF!</definedName>
    <definedName name="OLE_LINK1" localSheetId="1">'2020-21 (2)'!#REF!</definedName>
    <definedName name="_xlnm.Print_Titles" localSheetId="0">'2020-21'!$A:$E</definedName>
    <definedName name="_xlnm.Print_Titles" localSheetId="1">'2020-21 (2)'!$A:$E</definedName>
  </definedNames>
  <calcPr calcId="152511"/>
</workbook>
</file>

<file path=xl/calcChain.xml><?xml version="1.0" encoding="utf-8"?>
<calcChain xmlns="http://schemas.openxmlformats.org/spreadsheetml/2006/main">
  <c r="MF134" i="360" l="1"/>
  <c r="ME134" i="360"/>
  <c r="MD134" i="360"/>
  <c r="MC134" i="360"/>
  <c r="MB134" i="360"/>
  <c r="MA134" i="360"/>
  <c r="LZ134" i="360"/>
  <c r="LY134" i="360"/>
  <c r="LX134" i="360"/>
  <c r="LW134" i="360"/>
  <c r="LV134" i="360"/>
  <c r="LU134" i="360"/>
  <c r="LT134" i="360"/>
  <c r="LS134" i="360"/>
  <c r="LR134" i="360"/>
  <c r="LQ134" i="360"/>
  <c r="LP134" i="360"/>
  <c r="LO134" i="360"/>
  <c r="LN134" i="360"/>
  <c r="LM134" i="360"/>
  <c r="LL134" i="360"/>
  <c r="LK134" i="360"/>
  <c r="LJ134" i="360"/>
  <c r="LI134" i="360"/>
  <c r="LH134" i="360"/>
  <c r="LG134" i="360"/>
  <c r="LF134" i="360"/>
  <c r="LE134" i="360"/>
  <c r="LD134" i="360"/>
  <c r="LC134" i="360"/>
  <c r="LB134" i="360"/>
  <c r="LA134" i="360"/>
  <c r="KZ134" i="360"/>
  <c r="KY134" i="360"/>
  <c r="KX134" i="360"/>
  <c r="KW134" i="360"/>
  <c r="KV134" i="360"/>
  <c r="KU134" i="360"/>
  <c r="KT134" i="360"/>
  <c r="KS134" i="360"/>
  <c r="KR134" i="360"/>
  <c r="KQ134" i="360"/>
  <c r="KP134" i="360"/>
  <c r="KO134" i="360"/>
  <c r="KN134" i="360"/>
  <c r="KM134" i="360"/>
  <c r="KL134" i="360"/>
  <c r="KK134" i="360"/>
  <c r="KJ134" i="360"/>
  <c r="KI134" i="360"/>
  <c r="KH134" i="360"/>
  <c r="KG134" i="360"/>
  <c r="KF134" i="360"/>
  <c r="KE134" i="360"/>
  <c r="KD134" i="360"/>
  <c r="KC134" i="360"/>
  <c r="KB134" i="360"/>
  <c r="KA134" i="360"/>
  <c r="JZ134" i="360"/>
  <c r="JY134" i="360"/>
  <c r="JX134" i="360"/>
  <c r="JW134" i="360"/>
  <c r="JV134" i="360"/>
  <c r="JU134" i="360"/>
  <c r="JT134" i="360"/>
  <c r="JS134" i="360"/>
  <c r="JR134" i="360"/>
  <c r="JQ134" i="360"/>
  <c r="JP134" i="360"/>
  <c r="JO134" i="360"/>
  <c r="JN134" i="360"/>
  <c r="JM134" i="360"/>
  <c r="JL134" i="360"/>
  <c r="JK134" i="360"/>
  <c r="JJ134" i="360"/>
  <c r="JI134" i="360"/>
  <c r="JH134" i="360"/>
  <c r="JG134" i="360"/>
  <c r="JF134" i="360"/>
  <c r="JE134" i="360"/>
  <c r="JD134" i="360"/>
  <c r="JC134" i="360"/>
  <c r="JB134" i="360"/>
  <c r="JA134" i="360"/>
  <c r="IZ134" i="360"/>
  <c r="IY134" i="360"/>
  <c r="IX134" i="360"/>
  <c r="IW134" i="360"/>
  <c r="IV134" i="360"/>
  <c r="IU134" i="360"/>
  <c r="IT134" i="360"/>
  <c r="IS134" i="360"/>
  <c r="IR134" i="360"/>
  <c r="IQ134" i="360"/>
  <c r="IP134" i="360"/>
  <c r="IO134" i="360"/>
  <c r="IN134" i="360"/>
  <c r="IM134" i="360"/>
  <c r="IL134" i="360"/>
  <c r="IK134" i="360"/>
  <c r="IJ134" i="360"/>
  <c r="II134" i="360"/>
  <c r="IH134" i="360"/>
  <c r="IG134" i="360"/>
  <c r="IF134" i="360"/>
  <c r="IE134" i="360"/>
  <c r="ID134" i="360"/>
  <c r="IC134" i="360"/>
  <c r="IB134" i="360"/>
  <c r="IA134" i="360"/>
  <c r="HZ134" i="360"/>
  <c r="HY134" i="360"/>
  <c r="HX134" i="360"/>
  <c r="HW134" i="360"/>
  <c r="HV134" i="360"/>
  <c r="HU134" i="360"/>
  <c r="HT134" i="360"/>
  <c r="HS134" i="360"/>
  <c r="HR134" i="360"/>
  <c r="HQ134" i="360"/>
  <c r="HP134" i="360"/>
  <c r="HO134" i="360"/>
  <c r="HN134" i="360"/>
  <c r="HM134" i="360"/>
  <c r="HL134" i="360"/>
  <c r="HK134" i="360"/>
  <c r="HJ134" i="360"/>
  <c r="HI134" i="360"/>
  <c r="HH134" i="360"/>
  <c r="HG134" i="360"/>
  <c r="HF134" i="360"/>
  <c r="HE134" i="360"/>
  <c r="HD134" i="360"/>
  <c r="HC134" i="360"/>
  <c r="HB134" i="360"/>
  <c r="HA134" i="360"/>
  <c r="GZ134" i="360"/>
  <c r="GY134" i="360"/>
  <c r="GX134" i="360"/>
  <c r="GW134" i="360"/>
  <c r="GV134" i="360"/>
  <c r="GU134" i="360"/>
  <c r="GT134" i="360"/>
  <c r="GS134" i="360"/>
  <c r="GR134" i="360"/>
  <c r="GQ134" i="360"/>
  <c r="GP134" i="360"/>
  <c r="GO134" i="360"/>
  <c r="GN134" i="360"/>
  <c r="GM134" i="360"/>
  <c r="GL134" i="360"/>
  <c r="GK134" i="360"/>
  <c r="GJ134" i="360"/>
  <c r="GI134" i="360"/>
  <c r="GH134" i="360"/>
  <c r="GG134" i="360"/>
  <c r="GF134" i="360"/>
  <c r="GE134" i="360"/>
  <c r="GD134" i="360"/>
  <c r="GC134" i="360"/>
  <c r="GB134" i="360"/>
  <c r="GA134" i="360"/>
  <c r="FZ134" i="360"/>
  <c r="FY134" i="360"/>
  <c r="FX134" i="360"/>
  <c r="FW134" i="360"/>
  <c r="FV134" i="360"/>
  <c r="FU134" i="360"/>
  <c r="FT134" i="360"/>
  <c r="FS134" i="360"/>
  <c r="FR134" i="360"/>
  <c r="FQ134" i="360"/>
  <c r="FP134" i="360"/>
  <c r="FO134" i="360"/>
  <c r="FN134" i="360"/>
  <c r="FM134" i="360"/>
  <c r="FL134" i="360"/>
  <c r="FK134" i="360"/>
  <c r="FJ134" i="360"/>
  <c r="FI134" i="360"/>
  <c r="FH134" i="360"/>
  <c r="FG134" i="360"/>
  <c r="FF134" i="360"/>
  <c r="FE134" i="360"/>
  <c r="FD134" i="360"/>
  <c r="FC134" i="360"/>
  <c r="FB134" i="360"/>
  <c r="FA134" i="360"/>
  <c r="EZ134" i="360"/>
  <c r="EY134" i="360"/>
  <c r="EX134" i="360"/>
  <c r="EW134" i="360"/>
  <c r="EV134" i="360"/>
  <c r="EU134" i="360"/>
  <c r="ET134" i="360"/>
  <c r="ES134" i="360"/>
  <c r="ER134" i="360"/>
  <c r="EQ134" i="360"/>
  <c r="EP134" i="360"/>
  <c r="EO134" i="360"/>
  <c r="EN134" i="360"/>
  <c r="EM134" i="360"/>
  <c r="EL134" i="360"/>
  <c r="EK134" i="360"/>
  <c r="EJ134" i="360"/>
  <c r="EI134" i="360"/>
  <c r="EH134" i="360"/>
  <c r="EG134" i="360"/>
  <c r="EF134" i="360"/>
  <c r="EE134" i="360"/>
  <c r="ED134" i="360"/>
  <c r="EC134" i="360"/>
  <c r="EB134" i="360"/>
  <c r="EA134" i="360"/>
  <c r="DZ134" i="360"/>
  <c r="DY134" i="360"/>
  <c r="DX134" i="360"/>
  <c r="DW134" i="360"/>
  <c r="DV134" i="360"/>
  <c r="DU134" i="360"/>
  <c r="DT134" i="360"/>
  <c r="DS134" i="360"/>
  <c r="DR134" i="360"/>
  <c r="DQ134" i="360"/>
  <c r="DP134" i="360"/>
  <c r="DO134" i="360"/>
  <c r="DN134" i="360"/>
  <c r="DM134" i="360"/>
  <c r="DL134" i="360"/>
  <c r="DK134" i="360"/>
  <c r="DJ134" i="360"/>
  <c r="DI134" i="360"/>
  <c r="DH134" i="360"/>
  <c r="DG134" i="360"/>
  <c r="DF134" i="360"/>
  <c r="DE134" i="360"/>
  <c r="DD134" i="360"/>
  <c r="DC134" i="360"/>
  <c r="DB134" i="360"/>
  <c r="DA134" i="360"/>
  <c r="CZ134" i="360"/>
  <c r="CY134" i="360"/>
  <c r="CX134" i="360"/>
  <c r="CW134" i="360"/>
  <c r="CV134" i="360"/>
  <c r="CU134" i="360"/>
  <c r="CT134" i="360"/>
  <c r="CS134" i="360"/>
  <c r="CR134" i="360"/>
  <c r="CQ134" i="360"/>
  <c r="CP134" i="360"/>
  <c r="CO134" i="360"/>
  <c r="CN134" i="360"/>
  <c r="CM134" i="360"/>
  <c r="CL134" i="360"/>
  <c r="CK134" i="360"/>
  <c r="CJ134" i="360"/>
  <c r="CI134" i="360"/>
  <c r="CH134" i="360"/>
  <c r="CG134" i="360"/>
  <c r="CF134" i="360"/>
  <c r="CE134" i="360"/>
  <c r="CD134" i="360"/>
  <c r="CC134" i="360"/>
  <c r="CB134" i="360"/>
  <c r="CA134" i="360"/>
  <c r="BZ134" i="360"/>
  <c r="BY134" i="360"/>
  <c r="BX134" i="360"/>
  <c r="BW134" i="360"/>
  <c r="BV134" i="360"/>
  <c r="BU134" i="360"/>
  <c r="BT134" i="360"/>
  <c r="BS134" i="360"/>
  <c r="BR134" i="360"/>
  <c r="BQ134" i="360"/>
  <c r="BP134" i="360"/>
  <c r="BO134" i="360"/>
  <c r="BN134" i="360"/>
  <c r="BM134" i="360"/>
  <c r="BL134" i="360"/>
  <c r="BK134" i="360"/>
  <c r="BJ134" i="360"/>
  <c r="BI134" i="360"/>
  <c r="BH134" i="360"/>
  <c r="BG134" i="360"/>
  <c r="BF134" i="360"/>
  <c r="BE134" i="360"/>
  <c r="BD134" i="360"/>
  <c r="BC134" i="360"/>
  <c r="BB134" i="360"/>
  <c r="F134" i="360"/>
  <c r="E133" i="360"/>
  <c r="B133" i="360"/>
  <c r="E132" i="360"/>
  <c r="B132" i="360"/>
  <c r="E131" i="360"/>
  <c r="B131" i="360"/>
  <c r="E130" i="360"/>
  <c r="B130" i="360"/>
  <c r="E129" i="360"/>
  <c r="B129" i="360"/>
  <c r="E128" i="360"/>
  <c r="B128" i="360"/>
  <c r="E127" i="360"/>
  <c r="B127" i="360"/>
  <c r="E126" i="360"/>
  <c r="B126" i="360"/>
  <c r="E125" i="360"/>
  <c r="B125" i="360"/>
  <c r="E124" i="360"/>
  <c r="B124" i="360"/>
  <c r="E123" i="360"/>
  <c r="B123" i="360"/>
  <c r="E122" i="360"/>
  <c r="B122" i="360"/>
  <c r="E121" i="360"/>
  <c r="B121" i="360"/>
  <c r="E120" i="360"/>
  <c r="B120" i="360"/>
  <c r="E119" i="360"/>
  <c r="B119" i="360"/>
  <c r="E118" i="360"/>
  <c r="B118" i="360"/>
  <c r="E117" i="360"/>
  <c r="B117" i="360"/>
  <c r="A117" i="360"/>
  <c r="A118" i="360" s="1"/>
  <c r="A119" i="360" s="1"/>
  <c r="A120" i="360" s="1"/>
  <c r="A121" i="360" s="1"/>
  <c r="A122" i="360" s="1"/>
  <c r="A123" i="360" s="1"/>
  <c r="A124" i="360" s="1"/>
  <c r="A125" i="360" s="1"/>
  <c r="A126" i="360" s="1"/>
  <c r="A127" i="360" s="1"/>
  <c r="A128" i="360" s="1"/>
  <c r="A129" i="360" s="1"/>
  <c r="A130" i="360" s="1"/>
  <c r="A131" i="360" s="1"/>
  <c r="A132" i="360" s="1"/>
  <c r="A133" i="360" s="1"/>
  <c r="E116" i="360"/>
  <c r="B116" i="360"/>
  <c r="E114" i="360"/>
  <c r="B114" i="360"/>
  <c r="E113" i="360"/>
  <c r="B113" i="360"/>
  <c r="E112" i="360"/>
  <c r="B112" i="360"/>
  <c r="E111" i="360"/>
  <c r="B111" i="360"/>
  <c r="E110" i="360"/>
  <c r="B110" i="360"/>
  <c r="E109" i="360"/>
  <c r="B109" i="360"/>
  <c r="E108" i="360"/>
  <c r="B108" i="360"/>
  <c r="E107" i="360"/>
  <c r="B107" i="360"/>
  <c r="E106" i="360"/>
  <c r="B106" i="360"/>
  <c r="E105" i="360"/>
  <c r="B105" i="360"/>
  <c r="E104" i="360"/>
  <c r="B104" i="360"/>
  <c r="E103" i="360"/>
  <c r="B103" i="360"/>
  <c r="E102" i="360"/>
  <c r="B102" i="360"/>
  <c r="E101" i="360"/>
  <c r="B101" i="360"/>
  <c r="E100" i="360"/>
  <c r="B100" i="360"/>
  <c r="E99" i="360"/>
  <c r="B99" i="360"/>
  <c r="E98" i="360"/>
  <c r="B98" i="360"/>
  <c r="E97" i="360"/>
  <c r="B97" i="360"/>
  <c r="E96" i="360"/>
  <c r="B96" i="360"/>
  <c r="E95" i="360"/>
  <c r="B95" i="360"/>
  <c r="E94" i="360"/>
  <c r="B94" i="360"/>
  <c r="E93" i="360"/>
  <c r="B93" i="360"/>
  <c r="E92" i="360"/>
  <c r="B92" i="360"/>
  <c r="E91" i="360"/>
  <c r="B91" i="360"/>
  <c r="E90" i="360"/>
  <c r="B90" i="360"/>
  <c r="E89" i="360"/>
  <c r="B89" i="360"/>
  <c r="E88" i="360"/>
  <c r="B88" i="360"/>
  <c r="E87" i="360"/>
  <c r="B87" i="360"/>
  <c r="E86" i="360"/>
  <c r="B86" i="360"/>
  <c r="E85" i="360"/>
  <c r="B85" i="360"/>
  <c r="E84" i="360"/>
  <c r="B84" i="360"/>
  <c r="E83" i="360"/>
  <c r="B83" i="360"/>
  <c r="E82" i="360"/>
  <c r="B82" i="360"/>
  <c r="E81" i="360"/>
  <c r="B81" i="360"/>
  <c r="E80" i="360"/>
  <c r="B80" i="360"/>
  <c r="E79" i="360"/>
  <c r="B79" i="360"/>
  <c r="E78" i="360"/>
  <c r="B78" i="360"/>
  <c r="E77" i="360"/>
  <c r="B77" i="360"/>
  <c r="E76" i="360"/>
  <c r="B76" i="360"/>
  <c r="E75" i="360"/>
  <c r="B75" i="360"/>
  <c r="E74" i="360"/>
  <c r="B74" i="360"/>
  <c r="E73" i="360"/>
  <c r="B73" i="360"/>
  <c r="E72" i="360"/>
  <c r="B72" i="360"/>
  <c r="E71" i="360"/>
  <c r="B71" i="360"/>
  <c r="E70" i="360"/>
  <c r="B70" i="360"/>
  <c r="E69" i="360"/>
  <c r="B69" i="360"/>
  <c r="E68" i="360"/>
  <c r="B68" i="360"/>
  <c r="E67" i="360"/>
  <c r="B67" i="360"/>
  <c r="E66" i="360"/>
  <c r="B66" i="360"/>
  <c r="E65" i="360"/>
  <c r="B65" i="360"/>
  <c r="E64" i="360"/>
  <c r="B64" i="360"/>
  <c r="E63" i="360"/>
  <c r="B63" i="360"/>
  <c r="E62" i="360"/>
  <c r="B62" i="360"/>
  <c r="E61" i="360"/>
  <c r="B61" i="360"/>
  <c r="E60" i="360"/>
  <c r="B60" i="360"/>
  <c r="E59" i="360"/>
  <c r="B59" i="360"/>
  <c r="E58" i="360"/>
  <c r="B58" i="360"/>
  <c r="E57" i="360"/>
  <c r="B57" i="360"/>
  <c r="E56" i="360"/>
  <c r="B56" i="360"/>
  <c r="E55" i="360"/>
  <c r="B55" i="360"/>
  <c r="E54" i="360"/>
  <c r="B54" i="360"/>
  <c r="E53" i="360"/>
  <c r="B53" i="360"/>
  <c r="E52" i="360"/>
  <c r="B52" i="360"/>
  <c r="E51" i="360"/>
  <c r="B51" i="360"/>
  <c r="E50" i="360"/>
  <c r="B50" i="360"/>
  <c r="E49" i="360"/>
  <c r="B49" i="360"/>
  <c r="E48" i="360"/>
  <c r="B48" i="360"/>
  <c r="E47" i="360"/>
  <c r="B47" i="360"/>
  <c r="E46" i="360"/>
  <c r="B46" i="360"/>
  <c r="E45" i="360"/>
  <c r="B45" i="360"/>
  <c r="E44" i="360"/>
  <c r="B44" i="360"/>
  <c r="E43" i="360"/>
  <c r="B43" i="360"/>
  <c r="E42" i="360"/>
  <c r="B42" i="360"/>
  <c r="E41" i="360"/>
  <c r="B41" i="360"/>
  <c r="E40" i="360"/>
  <c r="B40" i="360"/>
  <c r="E39" i="360"/>
  <c r="B39" i="360"/>
  <c r="E38" i="360"/>
  <c r="B38" i="360"/>
  <c r="E37" i="360"/>
  <c r="B37" i="360"/>
  <c r="E36" i="360"/>
  <c r="B36" i="360"/>
  <c r="E35" i="360"/>
  <c r="B35" i="360"/>
  <c r="E34" i="360"/>
  <c r="B34" i="360"/>
  <c r="E33" i="360"/>
  <c r="B33" i="360"/>
  <c r="E32" i="360"/>
  <c r="B32" i="360"/>
  <c r="E31" i="360"/>
  <c r="B31" i="360"/>
  <c r="E30" i="360"/>
  <c r="B30" i="360"/>
  <c r="E29" i="360"/>
  <c r="B29" i="360"/>
  <c r="E28" i="360"/>
  <c r="B28" i="360"/>
  <c r="E27" i="360"/>
  <c r="B27" i="360"/>
  <c r="E26" i="360"/>
  <c r="B26" i="360"/>
  <c r="E25" i="360"/>
  <c r="B25" i="360"/>
  <c r="E24" i="360"/>
  <c r="B24" i="360"/>
  <c r="E23" i="360"/>
  <c r="B23" i="360"/>
  <c r="E22" i="360"/>
  <c r="B22" i="360"/>
  <c r="E21" i="360"/>
  <c r="B21" i="360"/>
  <c r="E20" i="360"/>
  <c r="B20" i="360"/>
  <c r="E19" i="360"/>
  <c r="B19" i="360"/>
  <c r="E18" i="360"/>
  <c r="B18" i="360"/>
  <c r="E17" i="360"/>
  <c r="B17" i="360"/>
  <c r="E16" i="360"/>
  <c r="B16" i="360"/>
  <c r="E15" i="360"/>
  <c r="B15" i="360"/>
  <c r="E14" i="360"/>
  <c r="B14" i="360"/>
  <c r="E13" i="360"/>
  <c r="B13" i="360"/>
  <c r="E12" i="360"/>
  <c r="B12" i="360"/>
  <c r="E11" i="360"/>
  <c r="B11" i="360"/>
  <c r="E10" i="360"/>
  <c r="B10" i="360"/>
  <c r="E9" i="360"/>
  <c r="B9" i="360"/>
  <c r="E8" i="360"/>
  <c r="B8" i="360"/>
  <c r="E7" i="360"/>
  <c r="B7" i="360"/>
  <c r="A7" i="360"/>
  <c r="A8" i="360" s="1"/>
  <c r="A9" i="360" s="1"/>
  <c r="A10" i="360" s="1"/>
  <c r="A11" i="360" s="1"/>
  <c r="A12" i="360" s="1"/>
  <c r="A13" i="360" s="1"/>
  <c r="A14" i="360" s="1"/>
  <c r="A15" i="360" s="1"/>
  <c r="A16" i="360" s="1"/>
  <c r="A17" i="360" s="1"/>
  <c r="A18" i="360" s="1"/>
  <c r="A19" i="360" s="1"/>
  <c r="A20" i="360" s="1"/>
  <c r="A21" i="360" s="1"/>
  <c r="A22" i="360" s="1"/>
  <c r="A23" i="360" s="1"/>
  <c r="A24" i="360" s="1"/>
  <c r="A25" i="360" s="1"/>
  <c r="A26" i="360" s="1"/>
  <c r="A27" i="360" s="1"/>
  <c r="A28" i="360" s="1"/>
  <c r="A29" i="360" s="1"/>
  <c r="A30" i="360" s="1"/>
  <c r="A31" i="360" s="1"/>
  <c r="A32" i="360" s="1"/>
  <c r="A33" i="360" s="1"/>
  <c r="A34" i="360" s="1"/>
  <c r="A35" i="360" s="1"/>
  <c r="A36" i="360" s="1"/>
  <c r="A37" i="360" s="1"/>
  <c r="A38" i="360" s="1"/>
  <c r="A39" i="360" s="1"/>
  <c r="A40" i="360" s="1"/>
  <c r="A41" i="360" s="1"/>
  <c r="A42" i="360" s="1"/>
  <c r="A43" i="360" s="1"/>
  <c r="A44" i="360" s="1"/>
  <c r="A45" i="360" s="1"/>
  <c r="A46" i="360" s="1"/>
  <c r="A47" i="360" s="1"/>
  <c r="A48" i="360" s="1"/>
  <c r="A49" i="360" s="1"/>
  <c r="A50" i="360" s="1"/>
  <c r="A51" i="360" s="1"/>
  <c r="A52" i="360" s="1"/>
  <c r="A53" i="360" s="1"/>
  <c r="A54" i="360" s="1"/>
  <c r="A55" i="360" s="1"/>
  <c r="A56" i="360" s="1"/>
  <c r="A57" i="360" s="1"/>
  <c r="A58" i="360" s="1"/>
  <c r="A59" i="360" s="1"/>
  <c r="A60" i="360" s="1"/>
  <c r="A61" i="360" s="1"/>
  <c r="A62" i="360" s="1"/>
  <c r="A63" i="360" s="1"/>
  <c r="A64" i="360" s="1"/>
  <c r="A65" i="360" s="1"/>
  <c r="A66" i="360" s="1"/>
  <c r="A67" i="360" s="1"/>
  <c r="A68" i="360" s="1"/>
  <c r="A69" i="360" s="1"/>
  <c r="A70" i="360" s="1"/>
  <c r="A71" i="360" s="1"/>
  <c r="A72" i="360" s="1"/>
  <c r="A73" i="360" s="1"/>
  <c r="A74" i="360" s="1"/>
  <c r="A75" i="360" s="1"/>
  <c r="A76" i="360" s="1"/>
  <c r="A77" i="360" s="1"/>
  <c r="A78" i="360" s="1"/>
  <c r="A79" i="360" s="1"/>
  <c r="A80" i="360" s="1"/>
  <c r="A81" i="360" s="1"/>
  <c r="A82" i="360" s="1"/>
  <c r="A83" i="360" s="1"/>
  <c r="A84" i="360" s="1"/>
  <c r="A85" i="360" s="1"/>
  <c r="A86" i="360" s="1"/>
  <c r="A87" i="360" s="1"/>
  <c r="A88" i="360" s="1"/>
  <c r="A89" i="360" s="1"/>
  <c r="A90" i="360" s="1"/>
  <c r="A91" i="360" s="1"/>
  <c r="A92" i="360" s="1"/>
  <c r="A93" i="360" s="1"/>
  <c r="A94" i="360" s="1"/>
  <c r="A95" i="360" s="1"/>
  <c r="A96" i="360" s="1"/>
  <c r="A97" i="360" s="1"/>
  <c r="A98" i="360" s="1"/>
  <c r="A99" i="360" s="1"/>
  <c r="A100" i="360" s="1"/>
  <c r="A101" i="360" s="1"/>
  <c r="A102" i="360" s="1"/>
  <c r="A103" i="360" s="1"/>
  <c r="A104" i="360" s="1"/>
  <c r="A105" i="360" s="1"/>
  <c r="A106" i="360" s="1"/>
  <c r="A107" i="360" s="1"/>
  <c r="A108" i="360" s="1"/>
  <c r="A109" i="360" s="1"/>
  <c r="A110" i="360" s="1"/>
  <c r="A111" i="360" s="1"/>
  <c r="A112" i="360" s="1"/>
  <c r="A113" i="360" s="1"/>
  <c r="A114" i="360" s="1"/>
  <c r="E6" i="360"/>
  <c r="B6" i="360"/>
  <c r="A6" i="360"/>
  <c r="E5" i="360"/>
  <c r="B5" i="360"/>
  <c r="I4" i="360"/>
  <c r="I134" i="360" s="1"/>
  <c r="H4" i="360"/>
  <c r="H134" i="360" s="1"/>
  <c r="G4" i="360"/>
  <c r="G134" i="360" s="1"/>
  <c r="J4" i="360" l="1"/>
  <c r="E99" i="357"/>
  <c r="E100" i="357"/>
  <c r="B99" i="357"/>
  <c r="B100" i="357"/>
  <c r="E42" i="357"/>
  <c r="E43" i="357"/>
  <c r="E44" i="357"/>
  <c r="B42" i="357"/>
  <c r="B43" i="357"/>
  <c r="B44" i="357"/>
  <c r="E31" i="357"/>
  <c r="B31" i="357"/>
  <c r="B32" i="357"/>
  <c r="E6" i="357"/>
  <c r="B6" i="357"/>
  <c r="A6" i="357"/>
  <c r="A7" i="357" s="1"/>
  <c r="K4" i="360" l="1"/>
  <c r="J134" i="360"/>
  <c r="E79" i="357"/>
  <c r="E80" i="357"/>
  <c r="B79" i="357"/>
  <c r="L4" i="360" l="1"/>
  <c r="K134" i="360"/>
  <c r="A117" i="357"/>
  <c r="A118" i="357" s="1"/>
  <c r="A119" i="357" s="1"/>
  <c r="A120" i="357" s="1"/>
  <c r="A121" i="357" s="1"/>
  <c r="A122" i="357" s="1"/>
  <c r="A123" i="357" s="1"/>
  <c r="A124" i="357" s="1"/>
  <c r="A125" i="357" s="1"/>
  <c r="A126" i="357" s="1"/>
  <c r="A127" i="357" s="1"/>
  <c r="A128" i="357" s="1"/>
  <c r="A129" i="357" s="1"/>
  <c r="A130" i="357" s="1"/>
  <c r="A131" i="357" s="1"/>
  <c r="A132" i="357" s="1"/>
  <c r="A133" i="357" s="1"/>
  <c r="M4" i="360" l="1"/>
  <c r="L134" i="360"/>
  <c r="E89" i="357"/>
  <c r="E90" i="357"/>
  <c r="B89" i="357"/>
  <c r="B90" i="357"/>
  <c r="E75" i="357"/>
  <c r="E76" i="357"/>
  <c r="B75" i="357"/>
  <c r="B76" i="357"/>
  <c r="N4" i="360" l="1"/>
  <c r="M134" i="360"/>
  <c r="G4" i="357"/>
  <c r="H4" i="357" s="1"/>
  <c r="E133" i="357"/>
  <c r="E132" i="357"/>
  <c r="E131" i="357"/>
  <c r="E130" i="357"/>
  <c r="E129" i="357"/>
  <c r="E128" i="357"/>
  <c r="E127" i="357"/>
  <c r="E126" i="357"/>
  <c r="E125" i="357"/>
  <c r="E124" i="357"/>
  <c r="E123" i="357"/>
  <c r="E122" i="357"/>
  <c r="E121" i="357"/>
  <c r="E120" i="357"/>
  <c r="E119" i="357"/>
  <c r="E118" i="357"/>
  <c r="E117" i="357"/>
  <c r="E116" i="357"/>
  <c r="E114" i="357"/>
  <c r="E113" i="357"/>
  <c r="E112" i="357"/>
  <c r="E111" i="357"/>
  <c r="E110" i="357"/>
  <c r="E109" i="357"/>
  <c r="E108" i="357"/>
  <c r="E107" i="357"/>
  <c r="E106" i="357"/>
  <c r="E105" i="357"/>
  <c r="E104" i="357"/>
  <c r="E103" i="357"/>
  <c r="E102" i="357"/>
  <c r="E101" i="357"/>
  <c r="E98" i="357"/>
  <c r="E97" i="357"/>
  <c r="E96" i="357"/>
  <c r="E95" i="357"/>
  <c r="E94" i="357"/>
  <c r="E93" i="357"/>
  <c r="E92" i="357"/>
  <c r="E91" i="357"/>
  <c r="E88" i="357"/>
  <c r="E87" i="357"/>
  <c r="E86" i="357"/>
  <c r="E85" i="357"/>
  <c r="E84" i="357"/>
  <c r="E83" i="357"/>
  <c r="E82" i="357"/>
  <c r="E81" i="357"/>
  <c r="E78" i="357"/>
  <c r="E77" i="357"/>
  <c r="E74" i="357"/>
  <c r="E73" i="357"/>
  <c r="E72" i="357"/>
  <c r="E71" i="357"/>
  <c r="E70" i="357"/>
  <c r="E69" i="357"/>
  <c r="E68" i="357"/>
  <c r="E67" i="357"/>
  <c r="E66" i="357"/>
  <c r="E65" i="357"/>
  <c r="E64" i="357"/>
  <c r="E63" i="357"/>
  <c r="E62" i="357"/>
  <c r="E61" i="357"/>
  <c r="E60" i="357"/>
  <c r="E59" i="357"/>
  <c r="E58" i="357"/>
  <c r="E57" i="357"/>
  <c r="E56" i="357"/>
  <c r="E55" i="357"/>
  <c r="E54" i="357"/>
  <c r="E53" i="357"/>
  <c r="E52" i="357"/>
  <c r="E51" i="357"/>
  <c r="E50" i="357"/>
  <c r="E49" i="357"/>
  <c r="E48" i="357"/>
  <c r="E47" i="357"/>
  <c r="E46" i="357"/>
  <c r="E45" i="357"/>
  <c r="E41" i="357"/>
  <c r="E40" i="357"/>
  <c r="E39" i="357"/>
  <c r="E38" i="357"/>
  <c r="E37" i="357"/>
  <c r="E36" i="357"/>
  <c r="E35" i="357"/>
  <c r="E34" i="357"/>
  <c r="E33" i="357"/>
  <c r="E32" i="357"/>
  <c r="E30" i="357"/>
  <c r="E29" i="357"/>
  <c r="E28" i="357"/>
  <c r="E27" i="357"/>
  <c r="E26" i="357"/>
  <c r="E25" i="357"/>
  <c r="E24" i="357"/>
  <c r="E23" i="357"/>
  <c r="E22" i="357"/>
  <c r="E21" i="357"/>
  <c r="E20" i="357"/>
  <c r="E19" i="357"/>
  <c r="E18" i="357"/>
  <c r="E17" i="357"/>
  <c r="E16" i="357"/>
  <c r="E15" i="357"/>
  <c r="E14" i="357"/>
  <c r="E13" i="357"/>
  <c r="E12" i="357"/>
  <c r="E11" i="357"/>
  <c r="E10" i="357"/>
  <c r="E9" i="357"/>
  <c r="E8" i="357"/>
  <c r="E7" i="357"/>
  <c r="E5" i="357"/>
  <c r="B7" i="357"/>
  <c r="B8" i="357"/>
  <c r="B9" i="357"/>
  <c r="B10" i="357"/>
  <c r="B11" i="357"/>
  <c r="B12" i="357"/>
  <c r="B13" i="357"/>
  <c r="B14" i="357"/>
  <c r="B15" i="357"/>
  <c r="B16" i="357"/>
  <c r="B17" i="357"/>
  <c r="B18" i="357"/>
  <c r="B19" i="357"/>
  <c r="B20" i="357"/>
  <c r="B21" i="357"/>
  <c r="B22" i="357"/>
  <c r="B23" i="357"/>
  <c r="B24" i="357"/>
  <c r="B25" i="357"/>
  <c r="B26" i="357"/>
  <c r="B27" i="357"/>
  <c r="B28" i="357"/>
  <c r="B29" i="357"/>
  <c r="B30" i="357"/>
  <c r="B33" i="357"/>
  <c r="B34" i="357"/>
  <c r="B35" i="357"/>
  <c r="B36" i="357"/>
  <c r="B37" i="357"/>
  <c r="B38" i="357"/>
  <c r="B39" i="357"/>
  <c r="B40" i="357"/>
  <c r="B41" i="357"/>
  <c r="B45" i="357"/>
  <c r="B46" i="357"/>
  <c r="B47" i="357"/>
  <c r="B48" i="357"/>
  <c r="B49" i="357"/>
  <c r="B50" i="357"/>
  <c r="B51" i="357"/>
  <c r="B52" i="357"/>
  <c r="B53" i="357"/>
  <c r="B54" i="357"/>
  <c r="B55" i="357"/>
  <c r="B56" i="357"/>
  <c r="B57" i="357"/>
  <c r="B58" i="357"/>
  <c r="B59" i="357"/>
  <c r="B60" i="357"/>
  <c r="B61" i="357"/>
  <c r="B62" i="357"/>
  <c r="B63" i="357"/>
  <c r="B64" i="357"/>
  <c r="B65" i="357"/>
  <c r="B66" i="357"/>
  <c r="B67" i="357"/>
  <c r="B68" i="357"/>
  <c r="B69" i="357"/>
  <c r="B70" i="357"/>
  <c r="B71" i="357"/>
  <c r="B72" i="357"/>
  <c r="B73" i="357"/>
  <c r="B74" i="357"/>
  <c r="B77" i="357"/>
  <c r="B78" i="357"/>
  <c r="B80" i="357"/>
  <c r="B81" i="357"/>
  <c r="B82" i="357"/>
  <c r="B83" i="357"/>
  <c r="B84" i="357"/>
  <c r="B85" i="357"/>
  <c r="B86" i="357"/>
  <c r="B87" i="357"/>
  <c r="B88" i="357"/>
  <c r="B91" i="357"/>
  <c r="B92" i="357"/>
  <c r="B93" i="357"/>
  <c r="B94" i="357"/>
  <c r="B95" i="357"/>
  <c r="B96" i="357"/>
  <c r="B97" i="357"/>
  <c r="B98" i="357"/>
  <c r="B101" i="357"/>
  <c r="B102" i="357"/>
  <c r="B103" i="357"/>
  <c r="B104" i="357"/>
  <c r="B105" i="357"/>
  <c r="B106" i="357"/>
  <c r="B107" i="357"/>
  <c r="B108" i="357"/>
  <c r="B109" i="357"/>
  <c r="B110" i="357"/>
  <c r="B111" i="357"/>
  <c r="B112" i="357"/>
  <c r="B113" i="357"/>
  <c r="B114" i="357"/>
  <c r="B116" i="357"/>
  <c r="B117" i="357"/>
  <c r="B118" i="357"/>
  <c r="B119" i="357"/>
  <c r="B120" i="357"/>
  <c r="B121" i="357"/>
  <c r="B122" i="357"/>
  <c r="B123" i="357"/>
  <c r="B124" i="357"/>
  <c r="B125" i="357"/>
  <c r="B126" i="357"/>
  <c r="B127" i="357"/>
  <c r="B128" i="357"/>
  <c r="B129" i="357"/>
  <c r="B130" i="357"/>
  <c r="B131" i="357"/>
  <c r="B132" i="357"/>
  <c r="B133" i="357"/>
  <c r="B5" i="357"/>
  <c r="MF134" i="357"/>
  <c r="ME134" i="357"/>
  <c r="MD134" i="357"/>
  <c r="MC134" i="357"/>
  <c r="MB134" i="357"/>
  <c r="MA134" i="357"/>
  <c r="LZ134" i="357"/>
  <c r="LY134" i="357"/>
  <c r="LX134" i="357"/>
  <c r="LW134" i="357"/>
  <c r="LV134" i="357"/>
  <c r="LU134" i="357"/>
  <c r="LT134" i="357"/>
  <c r="LS134" i="357"/>
  <c r="LR134" i="357"/>
  <c r="LQ134" i="357"/>
  <c r="LP134" i="357"/>
  <c r="LO134" i="357"/>
  <c r="LN134" i="357"/>
  <c r="LM134" i="357"/>
  <c r="LL134" i="357"/>
  <c r="LK134" i="357"/>
  <c r="LJ134" i="357"/>
  <c r="LI134" i="357"/>
  <c r="LH134" i="357"/>
  <c r="LG134" i="357"/>
  <c r="LF134" i="357"/>
  <c r="LE134" i="357"/>
  <c r="LD134" i="357"/>
  <c r="LC134" i="357"/>
  <c r="LB134" i="357"/>
  <c r="LA134" i="357"/>
  <c r="KZ134" i="357"/>
  <c r="KY134" i="357"/>
  <c r="KX134" i="357"/>
  <c r="KW134" i="357"/>
  <c r="KV134" i="357"/>
  <c r="KU134" i="357"/>
  <c r="KT134" i="357"/>
  <c r="KS134" i="357"/>
  <c r="KR134" i="357"/>
  <c r="KQ134" i="357"/>
  <c r="KP134" i="357"/>
  <c r="KO134" i="357"/>
  <c r="KN134" i="357"/>
  <c r="KM134" i="357"/>
  <c r="KL134" i="357"/>
  <c r="KK134" i="357"/>
  <c r="KJ134" i="357"/>
  <c r="KI134" i="357"/>
  <c r="KH134" i="357"/>
  <c r="KG134" i="357"/>
  <c r="KF134" i="357"/>
  <c r="KE134" i="357"/>
  <c r="KD134" i="357"/>
  <c r="KC134" i="357"/>
  <c r="KB134" i="357"/>
  <c r="KA134" i="357"/>
  <c r="JZ134" i="357"/>
  <c r="JY134" i="357"/>
  <c r="JX134" i="357"/>
  <c r="JW134" i="357"/>
  <c r="JV134" i="357"/>
  <c r="JU134" i="357"/>
  <c r="JT134" i="357"/>
  <c r="JS134" i="357"/>
  <c r="JR134" i="357"/>
  <c r="JQ134" i="357"/>
  <c r="JP134" i="357"/>
  <c r="JO134" i="357"/>
  <c r="JN134" i="357"/>
  <c r="JM134" i="357"/>
  <c r="JL134" i="357"/>
  <c r="JK134" i="357"/>
  <c r="JJ134" i="357"/>
  <c r="JI134" i="357"/>
  <c r="JH134" i="357"/>
  <c r="JG134" i="357"/>
  <c r="JF134" i="357"/>
  <c r="JE134" i="357"/>
  <c r="JD134" i="357"/>
  <c r="JC134" i="357"/>
  <c r="JB134" i="357"/>
  <c r="JA134" i="357"/>
  <c r="IZ134" i="357"/>
  <c r="IY134" i="357"/>
  <c r="IX134" i="357"/>
  <c r="IW134" i="357"/>
  <c r="IV134" i="357"/>
  <c r="IU134" i="357"/>
  <c r="IT134" i="357"/>
  <c r="IS134" i="357"/>
  <c r="IR134" i="357"/>
  <c r="IQ134" i="357"/>
  <c r="IP134" i="357"/>
  <c r="IO134" i="357"/>
  <c r="IN134" i="357"/>
  <c r="IM134" i="357"/>
  <c r="IL134" i="357"/>
  <c r="IK134" i="357"/>
  <c r="IJ134" i="357"/>
  <c r="II134" i="357"/>
  <c r="IH134" i="357"/>
  <c r="IG134" i="357"/>
  <c r="IF134" i="357"/>
  <c r="IE134" i="357"/>
  <c r="ID134" i="357"/>
  <c r="IC134" i="357"/>
  <c r="IB134" i="357"/>
  <c r="IA134" i="357"/>
  <c r="HZ134" i="357"/>
  <c r="HY134" i="357"/>
  <c r="HX134" i="357"/>
  <c r="HW134" i="357"/>
  <c r="HV134" i="357"/>
  <c r="HU134" i="357"/>
  <c r="HT134" i="357"/>
  <c r="HS134" i="357"/>
  <c r="HR134" i="357"/>
  <c r="HQ134" i="357"/>
  <c r="HP134" i="357"/>
  <c r="HO134" i="357"/>
  <c r="HN134" i="357"/>
  <c r="HM134" i="357"/>
  <c r="HL134" i="357"/>
  <c r="HK134" i="357"/>
  <c r="HJ134" i="357"/>
  <c r="HI134" i="357"/>
  <c r="HH134" i="357"/>
  <c r="HG134" i="357"/>
  <c r="HF134" i="357"/>
  <c r="HE134" i="357"/>
  <c r="HD134" i="357"/>
  <c r="HC134" i="357"/>
  <c r="HB134" i="357"/>
  <c r="HA134" i="357"/>
  <c r="GZ134" i="357"/>
  <c r="GY134" i="357"/>
  <c r="GX134" i="357"/>
  <c r="GW134" i="357"/>
  <c r="GV134" i="357"/>
  <c r="GU134" i="357"/>
  <c r="GT134" i="357"/>
  <c r="GS134" i="357"/>
  <c r="GR134" i="357"/>
  <c r="GQ134" i="357"/>
  <c r="GP134" i="357"/>
  <c r="GO134" i="357"/>
  <c r="GN134" i="357"/>
  <c r="GM134" i="357"/>
  <c r="GL134" i="357"/>
  <c r="GK134" i="357"/>
  <c r="GJ134" i="357"/>
  <c r="GI134" i="357"/>
  <c r="GH134" i="357"/>
  <c r="GG134" i="357"/>
  <c r="GF134" i="357"/>
  <c r="GE134" i="357"/>
  <c r="GD134" i="357"/>
  <c r="GC134" i="357"/>
  <c r="GB134" i="357"/>
  <c r="GA134" i="357"/>
  <c r="FZ134" i="357"/>
  <c r="FY134" i="357"/>
  <c r="FX134" i="357"/>
  <c r="FW134" i="357"/>
  <c r="FV134" i="357"/>
  <c r="FU134" i="357"/>
  <c r="FT134" i="357"/>
  <c r="FS134" i="357"/>
  <c r="FR134" i="357"/>
  <c r="FQ134" i="357"/>
  <c r="FP134" i="357"/>
  <c r="FO134" i="357"/>
  <c r="FN134" i="357"/>
  <c r="FM134" i="357"/>
  <c r="FL134" i="357"/>
  <c r="FK134" i="357"/>
  <c r="FJ134" i="357"/>
  <c r="FI134" i="357"/>
  <c r="FH134" i="357"/>
  <c r="FG134" i="357"/>
  <c r="FF134" i="357"/>
  <c r="FE134" i="357"/>
  <c r="FD134" i="357"/>
  <c r="FC134" i="357"/>
  <c r="FB134" i="357"/>
  <c r="FA134" i="357"/>
  <c r="EZ134" i="357"/>
  <c r="EY134" i="357"/>
  <c r="EX134" i="357"/>
  <c r="EW134" i="357"/>
  <c r="EV134" i="357"/>
  <c r="EU134" i="357"/>
  <c r="ET134" i="357"/>
  <c r="ES134" i="357"/>
  <c r="ER134" i="357"/>
  <c r="EQ134" i="357"/>
  <c r="EP134" i="357"/>
  <c r="EO134" i="357"/>
  <c r="EN134" i="357"/>
  <c r="EM134" i="357"/>
  <c r="EL134" i="357"/>
  <c r="EK134" i="357"/>
  <c r="EJ134" i="357"/>
  <c r="EI134" i="357"/>
  <c r="EH134" i="357"/>
  <c r="EG134" i="357"/>
  <c r="EF134" i="357"/>
  <c r="EE134" i="357"/>
  <c r="ED134" i="357"/>
  <c r="EC134" i="357"/>
  <c r="EB134" i="357"/>
  <c r="EA134" i="357"/>
  <c r="DZ134" i="357"/>
  <c r="DY134" i="357"/>
  <c r="DX134" i="357"/>
  <c r="DW134" i="357"/>
  <c r="DV134" i="357"/>
  <c r="DU134" i="357"/>
  <c r="DT134" i="357"/>
  <c r="DS134" i="357"/>
  <c r="DR134" i="357"/>
  <c r="DQ134" i="357"/>
  <c r="DP134" i="357"/>
  <c r="DO134" i="357"/>
  <c r="DN134" i="357"/>
  <c r="DM134" i="357"/>
  <c r="DL134" i="357"/>
  <c r="DK134" i="357"/>
  <c r="DJ134" i="357"/>
  <c r="DI134" i="357"/>
  <c r="DH134" i="357"/>
  <c r="DG134" i="357"/>
  <c r="DF134" i="357"/>
  <c r="DE134" i="357"/>
  <c r="DD134" i="357"/>
  <c r="DC134" i="357"/>
  <c r="DB134" i="357"/>
  <c r="DA134" i="357"/>
  <c r="CZ134" i="357"/>
  <c r="CY134" i="357"/>
  <c r="CX134" i="357"/>
  <c r="CW134" i="357"/>
  <c r="CV134" i="357"/>
  <c r="CU134" i="357"/>
  <c r="CT134" i="357"/>
  <c r="CS134" i="357"/>
  <c r="CR134" i="357"/>
  <c r="CQ134" i="357"/>
  <c r="CP134" i="357"/>
  <c r="CO134" i="357"/>
  <c r="CN134" i="357"/>
  <c r="CM134" i="357"/>
  <c r="CL134" i="357"/>
  <c r="CK134" i="357"/>
  <c r="CJ134" i="357"/>
  <c r="CI134" i="357"/>
  <c r="CH134" i="357"/>
  <c r="CG134" i="357"/>
  <c r="CF134" i="357"/>
  <c r="CE134" i="357"/>
  <c r="CD134" i="357"/>
  <c r="CC134" i="357"/>
  <c r="CB134" i="357"/>
  <c r="CA134" i="357"/>
  <c r="BZ134" i="357"/>
  <c r="BY134" i="357"/>
  <c r="BX134" i="357"/>
  <c r="BW134" i="357"/>
  <c r="BV134" i="357"/>
  <c r="BU134" i="357"/>
  <c r="BT134" i="357"/>
  <c r="BS134" i="357"/>
  <c r="BR134" i="357"/>
  <c r="BQ134" i="357"/>
  <c r="BP134" i="357"/>
  <c r="BO134" i="357"/>
  <c r="BN134" i="357"/>
  <c r="BM134" i="357"/>
  <c r="BL134" i="357"/>
  <c r="BK134" i="357"/>
  <c r="BJ134" i="357"/>
  <c r="BI134" i="357"/>
  <c r="BH134" i="357"/>
  <c r="BG134" i="357"/>
  <c r="BF134" i="357"/>
  <c r="BE134" i="357"/>
  <c r="BD134" i="357"/>
  <c r="BC134" i="357"/>
  <c r="BB134" i="357"/>
  <c r="G134" i="357"/>
  <c r="F134" i="357"/>
  <c r="O4" i="360" l="1"/>
  <c r="N134" i="360"/>
  <c r="I4" i="357"/>
  <c r="J4" i="357" s="1"/>
  <c r="K4" i="357" s="1"/>
  <c r="L4" i="357" s="1"/>
  <c r="M4" i="357" s="1"/>
  <c r="N4" i="357" s="1"/>
  <c r="O4" i="357" s="1"/>
  <c r="P4" i="357" s="1"/>
  <c r="Q4" i="357" s="1"/>
  <c r="R4" i="357" s="1"/>
  <c r="S4" i="357" s="1"/>
  <c r="T4" i="357" s="1"/>
  <c r="U4" i="357" s="1"/>
  <c r="V4" i="357" s="1"/>
  <c r="W4" i="357" s="1"/>
  <c r="X4" i="357" s="1"/>
  <c r="Y4" i="357" s="1"/>
  <c r="Z4" i="357" s="1"/>
  <c r="AA4" i="357" s="1"/>
  <c r="AB4" i="357" s="1"/>
  <c r="AC4" i="357" s="1"/>
  <c r="AD4" i="357" s="1"/>
  <c r="AE4" i="357" s="1"/>
  <c r="AF4" i="357" s="1"/>
  <c r="AG4" i="357" s="1"/>
  <c r="AH4" i="357" s="1"/>
  <c r="AI4" i="357" s="1"/>
  <c r="AJ4" i="357" s="1"/>
  <c r="AK4" i="357" s="1"/>
  <c r="AL4" i="357" s="1"/>
  <c r="AM4" i="357" s="1"/>
  <c r="AN4" i="357" s="1"/>
  <c r="AO4" i="357" s="1"/>
  <c r="AP4" i="357" s="1"/>
  <c r="AQ4" i="357" s="1"/>
  <c r="AR4" i="357" s="1"/>
  <c r="AS4" i="357" s="1"/>
  <c r="AT4" i="357" s="1"/>
  <c r="AU4" i="357" s="1"/>
  <c r="AV4" i="357" s="1"/>
  <c r="H134" i="357"/>
  <c r="I134" i="357"/>
  <c r="A8" i="357"/>
  <c r="A9" i="357" s="1"/>
  <c r="A10" i="357" s="1"/>
  <c r="A11" i="357" s="1"/>
  <c r="A12" i="357" s="1"/>
  <c r="A13" i="357" s="1"/>
  <c r="A14" i="357" s="1"/>
  <c r="A15" i="357" s="1"/>
  <c r="A16" i="357" s="1"/>
  <c r="A17" i="357" s="1"/>
  <c r="A18" i="357" s="1"/>
  <c r="A19" i="357" s="1"/>
  <c r="A20" i="357" s="1"/>
  <c r="A21" i="357" s="1"/>
  <c r="A22" i="357" s="1"/>
  <c r="A23" i="357" s="1"/>
  <c r="A24" i="357" s="1"/>
  <c r="A25" i="357" s="1"/>
  <c r="A26" i="357" s="1"/>
  <c r="A27" i="357" s="1"/>
  <c r="A28" i="357" s="1"/>
  <c r="A29" i="357" s="1"/>
  <c r="A30" i="357" s="1"/>
  <c r="P4" i="360" l="1"/>
  <c r="O134" i="360"/>
  <c r="A31" i="357"/>
  <c r="A32" i="357" s="1"/>
  <c r="A33" i="357" s="1"/>
  <c r="A34" i="357" s="1"/>
  <c r="A35" i="357" s="1"/>
  <c r="A36" i="357" s="1"/>
  <c r="A37" i="357" s="1"/>
  <c r="A38" i="357" s="1"/>
  <c r="A39" i="357" s="1"/>
  <c r="A40" i="357" s="1"/>
  <c r="A41" i="357" s="1"/>
  <c r="AW4" i="357"/>
  <c r="AX4" i="357" s="1"/>
  <c r="AY4" i="357" s="1"/>
  <c r="AZ4" i="357" s="1"/>
  <c r="BA4" i="357" s="1"/>
  <c r="BA134" i="357" s="1"/>
  <c r="J134" i="357"/>
  <c r="P134" i="360" l="1"/>
  <c r="Q4" i="360"/>
  <c r="A42" i="357"/>
  <c r="A43" i="357" s="1"/>
  <c r="A44" i="357" s="1"/>
  <c r="A45" i="357" s="1"/>
  <c r="A46" i="357" s="1"/>
  <c r="A47" i="357" s="1"/>
  <c r="A48" i="357" s="1"/>
  <c r="A49" i="357" s="1"/>
  <c r="A50" i="357" s="1"/>
  <c r="A51" i="357" s="1"/>
  <c r="A52" i="357" s="1"/>
  <c r="A53" i="357" s="1"/>
  <c r="A54" i="357" s="1"/>
  <c r="A55" i="357" s="1"/>
  <c r="A56" i="357" s="1"/>
  <c r="A57" i="357" s="1"/>
  <c r="A58" i="357" s="1"/>
  <c r="A59" i="357" s="1"/>
  <c r="A60" i="357" s="1"/>
  <c r="A61" i="357" s="1"/>
  <c r="A62" i="357" s="1"/>
  <c r="A63" i="357" s="1"/>
  <c r="A64" i="357" s="1"/>
  <c r="A65" i="357" s="1"/>
  <c r="A66" i="357" s="1"/>
  <c r="A67" i="357" s="1"/>
  <c r="A68" i="357" s="1"/>
  <c r="A69" i="357" s="1"/>
  <c r="A70" i="357" s="1"/>
  <c r="A71" i="357" s="1"/>
  <c r="A72" i="357" s="1"/>
  <c r="A73" i="357" s="1"/>
  <c r="A74" i="357" s="1"/>
  <c r="A75" i="357" s="1"/>
  <c r="A76" i="357" s="1"/>
  <c r="A77" i="357" s="1"/>
  <c r="A78" i="357" s="1"/>
  <c r="A79" i="357" s="1"/>
  <c r="A80" i="357" s="1"/>
  <c r="A81" i="357" s="1"/>
  <c r="A82" i="357" s="1"/>
  <c r="A83" i="357" s="1"/>
  <c r="A84" i="357" s="1"/>
  <c r="A85" i="357" s="1"/>
  <c r="A86" i="357" s="1"/>
  <c r="A87" i="357" s="1"/>
  <c r="A88" i="357" s="1"/>
  <c r="A89" i="357" s="1"/>
  <c r="A90" i="357" s="1"/>
  <c r="A91" i="357" s="1"/>
  <c r="A92" i="357" s="1"/>
  <c r="A93" i="357" s="1"/>
  <c r="A94" i="357" s="1"/>
  <c r="A95" i="357" s="1"/>
  <c r="A96" i="357" s="1"/>
  <c r="A97" i="357" s="1"/>
  <c r="A98" i="357" s="1"/>
  <c r="K134" i="357"/>
  <c r="Q134" i="360" l="1"/>
  <c r="R4" i="360"/>
  <c r="A99" i="357"/>
  <c r="A100" i="357" s="1"/>
  <c r="A101" i="357" s="1"/>
  <c r="A102" i="357" s="1"/>
  <c r="A103" i="357" s="1"/>
  <c r="A104" i="357" s="1"/>
  <c r="L134" i="357"/>
  <c r="S4" i="360" l="1"/>
  <c r="R134" i="360"/>
  <c r="A105" i="357"/>
  <c r="A106" i="357" s="1"/>
  <c r="A107" i="357" s="1"/>
  <c r="A108" i="357" s="1"/>
  <c r="A109" i="357" s="1"/>
  <c r="A110" i="357" s="1"/>
  <c r="A111" i="357" s="1"/>
  <c r="A112" i="357" s="1"/>
  <c r="A113" i="357" s="1"/>
  <c r="A114" i="357" s="1"/>
  <c r="M134" i="357"/>
  <c r="T4" i="360" l="1"/>
  <c r="S134" i="360"/>
  <c r="N134" i="357"/>
  <c r="U4" i="360" l="1"/>
  <c r="T134" i="360"/>
  <c r="O134" i="357"/>
  <c r="V4" i="360" l="1"/>
  <c r="U134" i="360"/>
  <c r="P134" i="357"/>
  <c r="W4" i="360" l="1"/>
  <c r="V134" i="360"/>
  <c r="Q134" i="357"/>
  <c r="X4" i="360" l="1"/>
  <c r="W134" i="360"/>
  <c r="R134" i="357"/>
  <c r="X134" i="360" l="1"/>
  <c r="Y4" i="360"/>
  <c r="S134" i="357"/>
  <c r="Y134" i="360" l="1"/>
  <c r="Z4" i="360"/>
  <c r="T134" i="357"/>
  <c r="AA4" i="360" l="1"/>
  <c r="Z134" i="360"/>
  <c r="U134" i="357"/>
  <c r="AB4" i="360" l="1"/>
  <c r="AA134" i="360"/>
  <c r="V134" i="357"/>
  <c r="AC4" i="360" l="1"/>
  <c r="AB134" i="360"/>
  <c r="W134" i="357"/>
  <c r="AD4" i="360" l="1"/>
  <c r="AC134" i="360"/>
  <c r="X134" i="357"/>
  <c r="AE4" i="360" l="1"/>
  <c r="AD134" i="360"/>
  <c r="Y134" i="357"/>
  <c r="AF4" i="360" l="1"/>
  <c r="AE134" i="360"/>
  <c r="Z134" i="357"/>
  <c r="AF134" i="360" l="1"/>
  <c r="AG4" i="360"/>
  <c r="AA134" i="357"/>
  <c r="AG134" i="360" l="1"/>
  <c r="AH4" i="360"/>
  <c r="AB134" i="357"/>
  <c r="AI4" i="360" l="1"/>
  <c r="AH134" i="360"/>
  <c r="AC134" i="357"/>
  <c r="AJ4" i="360" l="1"/>
  <c r="AI134" i="360"/>
  <c r="AD134" i="357"/>
  <c r="AK4" i="360" l="1"/>
  <c r="AJ134" i="360"/>
  <c r="AE134" i="357"/>
  <c r="AL4" i="360" l="1"/>
  <c r="AK134" i="360"/>
  <c r="AF134" i="357"/>
  <c r="AM4" i="360" l="1"/>
  <c r="AL134" i="360"/>
  <c r="AG134" i="357"/>
  <c r="AN4" i="360" l="1"/>
  <c r="AM134" i="360"/>
  <c r="AH134" i="357"/>
  <c r="AN134" i="360" l="1"/>
  <c r="AO4" i="360"/>
  <c r="AI134" i="357"/>
  <c r="AO134" i="360" l="1"/>
  <c r="AP4" i="360"/>
  <c r="AJ134" i="357"/>
  <c r="AQ4" i="360" l="1"/>
  <c r="AP134" i="360"/>
  <c r="AK134" i="357"/>
  <c r="AR4" i="360" l="1"/>
  <c r="AQ134" i="360"/>
  <c r="AL134" i="357"/>
  <c r="AS4" i="360" l="1"/>
  <c r="AR134" i="360"/>
  <c r="AM134" i="357"/>
  <c r="AT4" i="360" l="1"/>
  <c r="AS134" i="360"/>
  <c r="AN134" i="357"/>
  <c r="AU4" i="360" l="1"/>
  <c r="AT134" i="360"/>
  <c r="AO134" i="357"/>
  <c r="AV4" i="360" l="1"/>
  <c r="AU134" i="360"/>
  <c r="AP134" i="357"/>
  <c r="AV134" i="360" l="1"/>
  <c r="AW4" i="360"/>
  <c r="AQ134" i="357"/>
  <c r="AW134" i="360" l="1"/>
  <c r="AX4" i="360"/>
  <c r="AR134" i="357"/>
  <c r="AX134" i="360" l="1"/>
  <c r="AY4" i="360"/>
  <c r="AS134" i="357"/>
  <c r="AZ4" i="360" l="1"/>
  <c r="AY134" i="360"/>
  <c r="AT134" i="357"/>
  <c r="BA4" i="360" l="1"/>
  <c r="BA134" i="360" s="1"/>
  <c r="AZ134" i="360"/>
  <c r="AU134" i="357"/>
  <c r="E135" i="360" l="1"/>
  <c r="E134" i="360"/>
  <c r="AV134" i="357"/>
  <c r="AW134" i="357" l="1"/>
  <c r="AX134" i="357" l="1"/>
  <c r="AZ134" i="357" l="1"/>
  <c r="AY134" i="357"/>
  <c r="E135" i="357" l="1"/>
  <c r="E134" i="357"/>
</calcChain>
</file>

<file path=xl/comments1.xml><?xml version="1.0" encoding="utf-8"?>
<comments xmlns="http://schemas.openxmlformats.org/spreadsheetml/2006/main">
  <authors>
    <author>Fabio Musso</author>
  </authors>
  <commentList>
    <comment ref="CY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DB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DJ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DN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DS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EI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ER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FF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FL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GF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GP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GZ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IS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JK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KZ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</commentList>
</comments>
</file>

<file path=xl/comments2.xml><?xml version="1.0" encoding="utf-8"?>
<comments xmlns="http://schemas.openxmlformats.org/spreadsheetml/2006/main">
  <authors>
    <author>Fabio Musso</author>
  </authors>
  <commentList>
    <comment ref="CY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DB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DJ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DN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DS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EI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ER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FF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FL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GF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GP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GZ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IS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JK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  <comment ref="KZ3" authorId="0" shapeId="0">
      <text>
        <r>
          <rPr>
            <b/>
            <sz val="8"/>
            <color indexed="81"/>
            <rFont val="Tahoma"/>
            <family val="2"/>
          </rPr>
          <t>Fabio Musso:</t>
        </r>
        <r>
          <rPr>
            <sz val="8"/>
            <color indexed="81"/>
            <rFont val="Tahoma"/>
            <family val="2"/>
          </rPr>
          <t xml:space="preserve">
Correre x Correre: +3 P</t>
        </r>
      </text>
    </comment>
  </commentList>
</comments>
</file>

<file path=xl/sharedStrings.xml><?xml version="1.0" encoding="utf-8"?>
<sst xmlns="http://schemas.openxmlformats.org/spreadsheetml/2006/main" count="1204" uniqueCount="508">
  <si>
    <t>N°</t>
  </si>
  <si>
    <t>COGNOME</t>
  </si>
  <si>
    <t>NOME</t>
  </si>
  <si>
    <t>ROBERTO</t>
  </si>
  <si>
    <t>MASSIMO</t>
  </si>
  <si>
    <t>ANDREANI</t>
  </si>
  <si>
    <t>OLIMPIO</t>
  </si>
  <si>
    <t>ANGELINI</t>
  </si>
  <si>
    <t>VINCENZO</t>
  </si>
  <si>
    <t>BERTOLINO</t>
  </si>
  <si>
    <t>ANGELO</t>
  </si>
  <si>
    <t>RENNI</t>
  </si>
  <si>
    <t>LEONARDO</t>
  </si>
  <si>
    <t>BASTIANELLI</t>
  </si>
  <si>
    <t>GIANCARLO</t>
  </si>
  <si>
    <t>LUCIANO</t>
  </si>
  <si>
    <t>STEFANO</t>
  </si>
  <si>
    <t>GIUSEPPE</t>
  </si>
  <si>
    <t>PANDOLFI</t>
  </si>
  <si>
    <t>SANDRO</t>
  </si>
  <si>
    <t>MAURIZIO</t>
  </si>
  <si>
    <t>************RAGAZZI************</t>
  </si>
  <si>
    <t>FABIO</t>
  </si>
  <si>
    <t>GABRIELLI</t>
  </si>
  <si>
    <t>MUSSO</t>
  </si>
  <si>
    <t>TERENZI</t>
  </si>
  <si>
    <t>TOTALE GARE</t>
  </si>
  <si>
    <t>DENARO</t>
  </si>
  <si>
    <t>STRAMIGIOLI</t>
  </si>
  <si>
    <t>PUNTI</t>
  </si>
  <si>
    <t>TOTALE PARTECIPAZIONI</t>
  </si>
  <si>
    <t>MEDIA PARTECIPANTI PER GARA:</t>
  </si>
  <si>
    <t>DI VINCENZO</t>
  </si>
  <si>
    <t>AMEDEO</t>
  </si>
  <si>
    <t>ALESSANDRO</t>
  </si>
  <si>
    <t>RIGHI</t>
  </si>
  <si>
    <t>OTTOBRE</t>
  </si>
  <si>
    <t>BRUSCOLI</t>
  </si>
  <si>
    <t>MANCINI</t>
  </si>
  <si>
    <t xml:space="preserve">MARIANI </t>
  </si>
  <si>
    <t>MARIO</t>
  </si>
  <si>
    <t>MENCI</t>
  </si>
  <si>
    <t>ANNAMARIA</t>
  </si>
  <si>
    <t>MASETTI</t>
  </si>
  <si>
    <t>LUCA</t>
  </si>
  <si>
    <t>RICCI</t>
  </si>
  <si>
    <t>OLIVIERI</t>
  </si>
  <si>
    <t>ABRAMO</t>
  </si>
  <si>
    <t xml:space="preserve">PACCAPELO </t>
  </si>
  <si>
    <t>SPERINDEI</t>
  </si>
  <si>
    <t>DANIELE</t>
  </si>
  <si>
    <t>VENTURI</t>
  </si>
  <si>
    <t>BARTOLOMEOLI</t>
  </si>
  <si>
    <t>CRISTINA</t>
  </si>
  <si>
    <t>CAMPANARI</t>
  </si>
  <si>
    <t>BELLAZZECCA</t>
  </si>
  <si>
    <t>WALTER</t>
  </si>
  <si>
    <t>SETTEMBRE</t>
  </si>
  <si>
    <t>FEBBRAIO</t>
  </si>
  <si>
    <t xml:space="preserve">FACCHINI  </t>
  </si>
  <si>
    <t>GRAZIA</t>
  </si>
  <si>
    <t>GAMBINI</t>
  </si>
  <si>
    <t>EMANUELE</t>
  </si>
  <si>
    <t>BARULLI</t>
  </si>
  <si>
    <t>IVANA</t>
  </si>
  <si>
    <t>GABUCCI</t>
  </si>
  <si>
    <t>GILBERTO</t>
  </si>
  <si>
    <t>MARCO</t>
  </si>
  <si>
    <t>GENNARI</t>
  </si>
  <si>
    <t>ROSSINI</t>
  </si>
  <si>
    <t>RICCARDO</t>
  </si>
  <si>
    <t>BARTOLUCCI</t>
  </si>
  <si>
    <t>GIOMMI</t>
  </si>
  <si>
    <t>CHRISTIAN</t>
  </si>
  <si>
    <t>RUBINO</t>
  </si>
  <si>
    <t>CLAUDIA</t>
  </si>
  <si>
    <t>ROSSANO</t>
  </si>
  <si>
    <t>COSTANTINI</t>
  </si>
  <si>
    <t>GENNAIO</t>
  </si>
  <si>
    <t xml:space="preserve">RICCIONE Mini Cal. </t>
  </si>
  <si>
    <t>BALDASSARRI</t>
  </si>
  <si>
    <t>VALERIA</t>
  </si>
  <si>
    <t>DOMENICO</t>
  </si>
  <si>
    <t xml:space="preserve">GIOVAGNOLI  </t>
  </si>
  <si>
    <t>LORENZO</t>
  </si>
  <si>
    <t>COLOMBA</t>
  </si>
  <si>
    <t>DEGHENGHI</t>
  </si>
  <si>
    <t>RITA</t>
  </si>
  <si>
    <t>MIRKO</t>
  </si>
  <si>
    <t>FANO</t>
  </si>
  <si>
    <t>CORIANO</t>
  </si>
  <si>
    <t>RAGGI</t>
  </si>
  <si>
    <t xml:space="preserve">PIERANTOGNETTI </t>
  </si>
  <si>
    <t xml:space="preserve">GAUDENZI </t>
  </si>
  <si>
    <t>DEL PRETE</t>
  </si>
  <si>
    <t>IVAN</t>
  </si>
  <si>
    <t>(Escluso servizi gare: Panoramica e assemblea sociale)</t>
  </si>
  <si>
    <t>GIANLUCA </t>
  </si>
  <si>
    <t>RICIPUTI</t>
  </si>
  <si>
    <t>FILIPPO</t>
  </si>
  <si>
    <t>MARCO GABRIELE</t>
  </si>
  <si>
    <t>FERRI</t>
  </si>
  <si>
    <t>ALBERTO</t>
  </si>
  <si>
    <t xml:space="preserve">SAGRATI </t>
  </si>
  <si>
    <t>MATTEO</t>
  </si>
  <si>
    <t xml:space="preserve">PRATELLI </t>
  </si>
  <si>
    <t>URBINATI</t>
  </si>
  <si>
    <t>RIMINI CBR</t>
  </si>
  <si>
    <t>San Pancrazio</t>
  </si>
  <si>
    <t>Forlì</t>
  </si>
  <si>
    <t>FAZI</t>
  </si>
  <si>
    <t>NICOLA</t>
  </si>
  <si>
    <t xml:space="preserve">SANTINI </t>
  </si>
  <si>
    <t>SAMBUCHI</t>
  </si>
  <si>
    <t>Rimini</t>
  </si>
  <si>
    <t>BENCINI</t>
  </si>
  <si>
    <t xml:space="preserve">NESTI </t>
  </si>
  <si>
    <t>PIROZZI</t>
  </si>
  <si>
    <t>ANDREA</t>
  </si>
  <si>
    <t>TINTI</t>
  </si>
  <si>
    <t>ENRICO</t>
  </si>
  <si>
    <t>TECCHI</t>
  </si>
  <si>
    <t>MARCELLO</t>
  </si>
  <si>
    <t xml:space="preserve">BIANI </t>
  </si>
  <si>
    <t xml:space="preserve">TREBBI </t>
  </si>
  <si>
    <t>SIMONE</t>
  </si>
  <si>
    <t>ZELTMAN</t>
  </si>
  <si>
    <t>ABEL</t>
  </si>
  <si>
    <t>PESARO Giro di Capodanno</t>
  </si>
  <si>
    <t>Bagnacavallo</t>
  </si>
  <si>
    <t>DANIELA</t>
  </si>
  <si>
    <t>MISANO MVM</t>
  </si>
  <si>
    <t xml:space="preserve">GIROMETTI </t>
  </si>
  <si>
    <t xml:space="preserve">MONTIROLI </t>
  </si>
  <si>
    <t>CLEMENTI</t>
  </si>
  <si>
    <t>GIANCRISTOFARO</t>
  </si>
  <si>
    <t>SERGIO</t>
  </si>
  <si>
    <t>FRANCESCO</t>
  </si>
  <si>
    <t>SENIGALLIA</t>
  </si>
  <si>
    <t xml:space="preserve">TOMBARI </t>
  </si>
  <si>
    <t>CASSIANI</t>
  </si>
  <si>
    <t xml:space="preserve">PRIMAVERA </t>
  </si>
  <si>
    <t>ELENA</t>
  </si>
  <si>
    <t xml:space="preserve">BALDELLI </t>
  </si>
  <si>
    <t>SILVIA</t>
  </si>
  <si>
    <t xml:space="preserve">GUERRIERI </t>
  </si>
  <si>
    <t>GIANPAOLO</t>
  </si>
  <si>
    <t>RIMINI VIA CASALECCHIO</t>
  </si>
  <si>
    <t>ARSENI</t>
  </si>
  <si>
    <t>MORCIANO</t>
  </si>
  <si>
    <t xml:space="preserve">BEZZICHERI </t>
  </si>
  <si>
    <t xml:space="preserve">MARCUCCI PINOLI </t>
  </si>
  <si>
    <t>FABRIZIO</t>
  </si>
  <si>
    <t>BOLLETTA</t>
  </si>
  <si>
    <t>EGIZIANA</t>
  </si>
  <si>
    <t>FUSIGNANO</t>
  </si>
  <si>
    <t>AMAGLIANI</t>
  </si>
  <si>
    <t>FURLANI</t>
  </si>
  <si>
    <t>BRUSA</t>
  </si>
  <si>
    <t>MONICA</t>
  </si>
  <si>
    <t xml:space="preserve">MANCINI </t>
  </si>
  <si>
    <t>Ravenna</t>
  </si>
  <si>
    <t xml:space="preserve">ROSSI </t>
  </si>
  <si>
    <t>RAOUL</t>
  </si>
  <si>
    <t>GIACOMO</t>
  </si>
  <si>
    <t xml:space="preserve">MONTANARI </t>
  </si>
  <si>
    <t xml:space="preserve">ANTONIOLI </t>
  </si>
  <si>
    <t>MARIA CHIARA</t>
  </si>
  <si>
    <t>CALCATELLI</t>
  </si>
  <si>
    <t>VITTORIO</t>
  </si>
  <si>
    <t xml:space="preserve">CERIONI </t>
  </si>
  <si>
    <t>SARA</t>
  </si>
  <si>
    <t>CIOCAIANU</t>
  </si>
  <si>
    <t>ADRIAN</t>
  </si>
  <si>
    <t>DENIS</t>
  </si>
  <si>
    <t>FERNANDEZ</t>
  </si>
  <si>
    <t>NATALIA</t>
  </si>
  <si>
    <t>NICCOLO</t>
  </si>
  <si>
    <t>IORDACHE</t>
  </si>
  <si>
    <t>SERENA</t>
  </si>
  <si>
    <t>LANCI</t>
  </si>
  <si>
    <t>GIORGIA</t>
  </si>
  <si>
    <t>MORBIDELLI</t>
  </si>
  <si>
    <t>NAE</t>
  </si>
  <si>
    <t>CIPRIAN</t>
  </si>
  <si>
    <t>IUSTINIAN</t>
  </si>
  <si>
    <t>RUS</t>
  </si>
  <si>
    <t>ANDREI</t>
  </si>
  <si>
    <t>ANTONIO</t>
  </si>
  <si>
    <t>SUCIU</t>
  </si>
  <si>
    <t>GIADA</t>
  </si>
  <si>
    <t>GIULIA</t>
  </si>
  <si>
    <t>JOAN CIPRIAN</t>
  </si>
  <si>
    <t xml:space="preserve">GUERRA   </t>
  </si>
  <si>
    <t>ALICE</t>
  </si>
  <si>
    <t>Morro d’Alba</t>
  </si>
  <si>
    <t>COCON</t>
  </si>
  <si>
    <t>GRADARA</t>
  </si>
  <si>
    <t xml:space="preserve">MARCHIONNI </t>
  </si>
  <si>
    <t>SERRAVALLE  RSM</t>
  </si>
  <si>
    <t>SCOLA</t>
  </si>
  <si>
    <t>MANUELA</t>
  </si>
  <si>
    <t>RIMINI ponte tiberio</t>
  </si>
  <si>
    <t>CREVALCORE</t>
  </si>
  <si>
    <t>Castiglione di Cervia</t>
  </si>
  <si>
    <t>TERNI 1/2 MARATONA</t>
  </si>
  <si>
    <t>URBANIA CROSS</t>
  </si>
  <si>
    <t>Cesena Pievesestina</t>
  </si>
  <si>
    <t xml:space="preserve">SENIGALLIA </t>
  </si>
  <si>
    <t>Pisignano</t>
  </si>
  <si>
    <t>MODENA</t>
  </si>
  <si>
    <t>Bertinoro</t>
  </si>
  <si>
    <t xml:space="preserve">Campigna Winter Trail </t>
  </si>
  <si>
    <t xml:space="preserve">BONACCIO </t>
  </si>
  <si>
    <t>GRASSETTI</t>
  </si>
  <si>
    <t xml:space="preserve">GIOVANDITTO  </t>
  </si>
  <si>
    <t>VERONA</t>
  </si>
  <si>
    <t xml:space="preserve">Firenze </t>
  </si>
  <si>
    <t>GIOVANNINI</t>
  </si>
  <si>
    <t>FRANCESCA</t>
  </si>
  <si>
    <t xml:space="preserve">ANGELINI </t>
  </si>
  <si>
    <t>DERKACH</t>
  </si>
  <si>
    <t>SVITLANA</t>
  </si>
  <si>
    <t>FALCIONI</t>
  </si>
  <si>
    <t xml:space="preserve">MATTEO             </t>
  </si>
  <si>
    <t>LONGHIN</t>
  </si>
  <si>
    <t>LOREDANA</t>
  </si>
  <si>
    <t>ORITI</t>
  </si>
  <si>
    <t xml:space="preserve">ANGELO  </t>
  </si>
  <si>
    <t xml:space="preserve">MONTESI  </t>
  </si>
  <si>
    <t xml:space="preserve">PANICALI  </t>
  </si>
  <si>
    <t>MICHELE</t>
  </si>
  <si>
    <t>VALLOMBROSA</t>
  </si>
  <si>
    <t>Cesenatico</t>
  </si>
  <si>
    <t>Forli</t>
  </si>
  <si>
    <t>Tenno Trail</t>
  </si>
  <si>
    <t>Stacciola di S. Costanzo</t>
  </si>
  <si>
    <t>SAN CLEMENTE  MARATONINA DEL VINO</t>
  </si>
  <si>
    <t xml:space="preserve">San Marino </t>
  </si>
  <si>
    <t>Ravenna Fosso Ghiaia</t>
  </si>
  <si>
    <t>SIGNORETTI</t>
  </si>
  <si>
    <t>AGOSTO</t>
  </si>
  <si>
    <t xml:space="preserve">Ravenna </t>
  </si>
  <si>
    <t>LUGLIO</t>
  </si>
  <si>
    <t>Stracastelli</t>
  </si>
  <si>
    <t xml:space="preserve">Pietralunga </t>
  </si>
  <si>
    <t xml:space="preserve">Valdambra </t>
  </si>
  <si>
    <t xml:space="preserve">Verghereto Trail </t>
  </si>
  <si>
    <t>ANCONA</t>
  </si>
  <si>
    <t>CONSELICE</t>
  </si>
  <si>
    <t>PESARO Cross Fattoria Didattica</t>
  </si>
  <si>
    <t xml:space="preserve">                                                             CLASSIFICA SOCIALE                                                                                      2020 - 2021</t>
  </si>
  <si>
    <t>MARZO</t>
  </si>
  <si>
    <t>APRILE</t>
  </si>
  <si>
    <t>MAGGIO</t>
  </si>
  <si>
    <t>GIUGNO</t>
  </si>
  <si>
    <t>NOVEMBRE</t>
  </si>
  <si>
    <t>DICEMBRE</t>
  </si>
  <si>
    <t>URBANIA</t>
  </si>
  <si>
    <t>Villanova di Bagnacavallo</t>
  </si>
  <si>
    <t>STRARICCIONE VIVICITTA' MVM</t>
  </si>
  <si>
    <t>Alfonsine</t>
  </si>
  <si>
    <t>MONDOLFO</t>
  </si>
  <si>
    <t>ROMA MARATONA</t>
  </si>
  <si>
    <t>Lugo</t>
  </si>
  <si>
    <t>CERASOLO Mini cal.</t>
  </si>
  <si>
    <t>Forli Diabetes marathon</t>
  </si>
  <si>
    <t xml:space="preserve">Francavilla a Mare </t>
  </si>
  <si>
    <t>San Sepolcro,  Ecocorsa del lago di Montedoglio</t>
  </si>
  <si>
    <t>RIMINI MVM</t>
  </si>
  <si>
    <t>LUCREZIA</t>
  </si>
  <si>
    <t>VISERBA MONTE MVM</t>
  </si>
  <si>
    <t>CASTELBOLOGNESE</t>
  </si>
  <si>
    <t>Russi</t>
  </si>
  <si>
    <t>San Vittore di Cesena</t>
  </si>
  <si>
    <t xml:space="preserve">SARNICO-LOVERE RUN </t>
  </si>
  <si>
    <t>RIMINI Strarimini 1/2 maratona MVM</t>
  </si>
  <si>
    <t>PESARO RED CROSS</t>
  </si>
  <si>
    <t xml:space="preserve">SAN MAURO PASCOLI Calendario Podistico Romagnolo </t>
  </si>
  <si>
    <t xml:space="preserve">Fighille </t>
  </si>
  <si>
    <t>Santa Lucia di Faenza</t>
  </si>
  <si>
    <t>BARCHI COLLEMARATHON</t>
  </si>
  <si>
    <t>POGGIO BERNI</t>
  </si>
  <si>
    <t>MONTECCHIO CxC</t>
  </si>
  <si>
    <t xml:space="preserve">IGEA MARATONINA DEI LAGHI  Calend. Pod. romagn. </t>
  </si>
  <si>
    <t>SENIGALLIA SUN RUN</t>
  </si>
  <si>
    <t>SANT’IPPOLITO StraCastelli CxC</t>
  </si>
  <si>
    <t>FORLI</t>
  </si>
  <si>
    <t>CATTOLICA  Mini cal.</t>
  </si>
  <si>
    <t>FIRENBZE-FAENZA 100 Km</t>
  </si>
  <si>
    <t xml:space="preserve">Stra-Bologna </t>
  </si>
  <si>
    <t>PESARO Meeting di Atletica Leggera</t>
  </si>
  <si>
    <t>Macerata</t>
  </si>
  <si>
    <t>RIMINI</t>
  </si>
  <si>
    <t>URBINO NOTTURNA Correre x Correre</t>
  </si>
  <si>
    <t>GABICCE-PESARO La Panoramica</t>
  </si>
  <si>
    <t>PESARO Strapantano</t>
  </si>
  <si>
    <t>MERCATO SARACENO</t>
  </si>
  <si>
    <t>FOSSOMBRONE Correre x Correre</t>
  </si>
  <si>
    <t>Vecchiazzano</t>
  </si>
  <si>
    <t>Rio Salso</t>
  </si>
  <si>
    <t xml:space="preserve">CATTABRIGHE Calendario estivo </t>
  </si>
  <si>
    <t>CESENA</t>
  </si>
  <si>
    <t>URBANIA Correre x Correre</t>
  </si>
  <si>
    <t>S. Pellegrino in Alpe</t>
  </si>
  <si>
    <t>Forlimpopoli</t>
  </si>
  <si>
    <t>Belvedere Ostrense</t>
  </si>
  <si>
    <t>CATTOLICA</t>
  </si>
  <si>
    <t>VILA FASTIGGI Gara sociale</t>
  </si>
  <si>
    <t xml:space="preserve">CorriCentinarola </t>
  </si>
  <si>
    <t xml:space="preserve">s. Ippolito </t>
  </si>
  <si>
    <t>VAL DI FASSA RUNNING 1 tappa</t>
  </si>
  <si>
    <t>VAL DI FASSA RUNNING 2 tappa</t>
  </si>
  <si>
    <t>VAL DI FASSA RUNNING 3 tappa</t>
  </si>
  <si>
    <t>VAL DI FASSA RUNNING 4 tappa</t>
  </si>
  <si>
    <t>VAL DI FASSA RUNNING 5 tappa</t>
  </si>
  <si>
    <t xml:space="preserve">DOMAGNANO Calendario estivo </t>
  </si>
  <si>
    <t>RIMINI-VERUCCHIO</t>
  </si>
  <si>
    <t>BARCHI CxC</t>
  </si>
  <si>
    <t xml:space="preserve">Apecchio </t>
  </si>
  <si>
    <t xml:space="preserve">muraglia </t>
  </si>
  <si>
    <t>RECANATI</t>
  </si>
  <si>
    <t>Fiera Di Primiero</t>
  </si>
  <si>
    <t xml:space="preserve">BOTTEGA </t>
  </si>
  <si>
    <t>RICCIONE</t>
  </si>
  <si>
    <t xml:space="preserve">RIMINI PEEP AUSA Calendario estivo </t>
  </si>
  <si>
    <t>FOSSOMBRONE Correre x correre</t>
  </si>
  <si>
    <t>Caldarola</t>
  </si>
  <si>
    <t>Gallo</t>
  </si>
  <si>
    <t>BAGNOLO</t>
  </si>
  <si>
    <t xml:space="preserve">Furlo </t>
  </si>
  <si>
    <t>Bologna</t>
  </si>
  <si>
    <t xml:space="preserve">S. MARTINO DEI MULINI Calendario estivo </t>
  </si>
  <si>
    <t xml:space="preserve">Tocco da Casauria </t>
  </si>
  <si>
    <t>Carpegna</t>
  </si>
  <si>
    <t>Valdazze</t>
  </si>
  <si>
    <t>Furlo</t>
  </si>
  <si>
    <t>RIMINI Don Benzi</t>
  </si>
  <si>
    <t xml:space="preserve">Lugo </t>
  </si>
  <si>
    <t xml:space="preserve">GRADARA Calendario estivo </t>
  </si>
  <si>
    <t>Montelabbate CxC</t>
  </si>
  <si>
    <t>Nerone Run</t>
  </si>
  <si>
    <t>S. Stefano di Sessanio, L’Aquila</t>
  </si>
  <si>
    <t xml:space="preserve">Selbagnone </t>
  </si>
  <si>
    <t xml:space="preserve">Cesenatico </t>
  </si>
  <si>
    <t>Carpegna Correre x correre</t>
  </si>
  <si>
    <t>Corinaldo</t>
  </si>
  <si>
    <t>San Martino Sovere</t>
  </si>
  <si>
    <t>S. Lorenzo in  Campo</t>
  </si>
  <si>
    <t xml:space="preserve">Monte Campione </t>
  </si>
  <si>
    <t xml:space="preserve">SOLTO </t>
  </si>
  <si>
    <t xml:space="preserve">Verghereto trail </t>
  </si>
  <si>
    <t>Maciano di Pennabilli (RN) MVM</t>
  </si>
  <si>
    <t xml:space="preserve">STRACASTIONE  </t>
  </si>
  <si>
    <t>S. GIOVANNI IN MARIGNANO Trofeo estivo</t>
  </si>
  <si>
    <t>Mercatino Conca TRAIL CALENDARIO DURO TRAIL</t>
  </si>
  <si>
    <t xml:space="preserve">BRENO </t>
  </si>
  <si>
    <t>Mercatino Conca</t>
  </si>
  <si>
    <t>CARTOCETO - Tra Olivi e Vigneti</t>
  </si>
  <si>
    <t xml:space="preserve">SERRAVALLE RSM Calendario estivo </t>
  </si>
  <si>
    <t>Settecrociari di Cesena</t>
  </si>
  <si>
    <t xml:space="preserve">SANT'ARCANGELO Calendario estivo  </t>
  </si>
  <si>
    <t>Castelbolognese</t>
  </si>
  <si>
    <t xml:space="preserve">Osteria Nuova </t>
  </si>
  <si>
    <t>SOGLIANO</t>
  </si>
  <si>
    <t>GENGA Correre x correre</t>
  </si>
  <si>
    <t>S. Angelo di Gatteo</t>
  </si>
  <si>
    <t>Brisighella</t>
  </si>
  <si>
    <t>STRAMARTINO</t>
  </si>
  <si>
    <t>SAVIGNANO</t>
  </si>
  <si>
    <t>Roncalceci</t>
  </si>
  <si>
    <t xml:space="preserve">PISIGNANO </t>
  </si>
  <si>
    <t>OSTRA VETERE</t>
  </si>
  <si>
    <t xml:space="preserve">Porto Recanati </t>
  </si>
  <si>
    <t xml:space="preserve">Monte Cerignone Cerrigna Trail </t>
  </si>
  <si>
    <t>BORGO S. MARIA Correre x Correre</t>
  </si>
  <si>
    <t xml:space="preserve">San Pietro in Vincoli </t>
  </si>
  <si>
    <t>Cervia, campionato AICS su pista</t>
  </si>
  <si>
    <t xml:space="preserve">Gallo 6 ore   </t>
  </si>
  <si>
    <t xml:space="preserve">Run Tune Up la mezza di Bologna </t>
  </si>
  <si>
    <t xml:space="preserve">Ravenna Porto </t>
  </si>
  <si>
    <t>Osimo</t>
  </si>
  <si>
    <t>VILLAGRANDE</t>
  </si>
  <si>
    <t>MACERATA FELTRIA</t>
  </si>
  <si>
    <t>Granarolo Faentino</t>
  </si>
  <si>
    <t>Cesenatico, Villa Marina</t>
  </si>
  <si>
    <t xml:space="preserve">Forlì </t>
  </si>
  <si>
    <t>FANO GIMARRA</t>
  </si>
  <si>
    <t xml:space="preserve">Marina di Rimini </t>
  </si>
  <si>
    <t>San Giovanni in Marignano MVM</t>
  </si>
  <si>
    <t>FAENZA 1/2 maratona</t>
  </si>
  <si>
    <t>JESOLO 1/2 maratona</t>
  </si>
  <si>
    <t>Punta Marina Terme (RA)</t>
  </si>
  <si>
    <t>Cervia</t>
  </si>
  <si>
    <t>Villanova di Ravenna</t>
  </si>
  <si>
    <t xml:space="preserve">San Martino in Strada </t>
  </si>
  <si>
    <t>RIMINI Solidarietà</t>
  </si>
  <si>
    <t>Porto San Giorgio</t>
  </si>
  <si>
    <t>Cesena</t>
  </si>
  <si>
    <t xml:space="preserve">corrigubbio </t>
  </si>
  <si>
    <t xml:space="preserve">Mugello </t>
  </si>
  <si>
    <t xml:space="preserve">Marotta-Mondolfo </t>
  </si>
  <si>
    <t xml:space="preserve">MEZZA MARATONA DEL FERMANO </t>
  </si>
  <si>
    <t>PESARO ALBARUN</t>
  </si>
  <si>
    <t>BERTINORO</t>
  </si>
  <si>
    <t xml:space="preserve">Roncalceci </t>
  </si>
  <si>
    <t xml:space="preserve">Bettona </t>
  </si>
  <si>
    <t xml:space="preserve">FERRARA </t>
  </si>
  <si>
    <t>Umbertide</t>
  </si>
  <si>
    <t xml:space="preserve">Hvidrovet </t>
  </si>
  <si>
    <t xml:space="preserve">SAVIGNANO Calend. Pod. romagn. </t>
  </si>
  <si>
    <t>CUCCURANO</t>
  </si>
  <si>
    <t>Piangipane</t>
  </si>
  <si>
    <t xml:space="preserve">Brombolona Trail </t>
  </si>
  <si>
    <t xml:space="preserve">CONSELICE </t>
  </si>
  <si>
    <t xml:space="preserve">Formigiana </t>
  </si>
  <si>
    <t>predappio</t>
  </si>
  <si>
    <t xml:space="preserve">RIMINI CARLETTA   Calend. Pod. romagn. </t>
  </si>
  <si>
    <t>LUGO</t>
  </si>
  <si>
    <t>PESARO RG</t>
  </si>
  <si>
    <t>Rimini, River Run Trail</t>
  </si>
  <si>
    <t xml:space="preserve">Manoppello </t>
  </si>
  <si>
    <t>CALCINELLI Correre x Correre</t>
  </si>
  <si>
    <t xml:space="preserve">Stralanciano </t>
  </si>
  <si>
    <t xml:space="preserve">San Giovanni Lupatoto  </t>
  </si>
  <si>
    <t>MEZZANO</t>
  </si>
  <si>
    <t>RIMINI BAGNO 52  Soliodarietà</t>
  </si>
  <si>
    <t>FOLIGNO 1/2 MARATONA</t>
  </si>
  <si>
    <t>SAN CLEMENTE 1/2 MARATONA DEL VINO</t>
  </si>
  <si>
    <t xml:space="preserve">Parma </t>
  </si>
  <si>
    <t>Imola</t>
  </si>
  <si>
    <t xml:space="preserve">Conero Trail  </t>
  </si>
  <si>
    <t>Nike Start OP</t>
  </si>
  <si>
    <t>San Michele (RA)</t>
  </si>
  <si>
    <t>Lubiana</t>
  </si>
  <si>
    <t>AREZZO 1/2 MARATONA</t>
  </si>
  <si>
    <t>ANCONA 1/2 Maratona</t>
  </si>
  <si>
    <t>FANO Correre x Correre</t>
  </si>
  <si>
    <t>RICCIONE VIA AREZZO MVM</t>
  </si>
  <si>
    <t>VILLA VERUCCHIO Soliodarietà</t>
  </si>
  <si>
    <t>BAGNACAVALLO</t>
  </si>
  <si>
    <t>RAVENNA NON COMP.</t>
  </si>
  <si>
    <t>RAVENNA CROSS OPEN</t>
  </si>
  <si>
    <t>SMIRRA</t>
  </si>
  <si>
    <t>Montefalco Bevagna</t>
  </si>
  <si>
    <t>LORETO</t>
  </si>
  <si>
    <t xml:space="preserve">San Polo d'Enza(Reggio Emilia) </t>
  </si>
  <si>
    <t xml:space="preserve">New York </t>
  </si>
  <si>
    <t>CESENA GIRO DEI GESSI</t>
  </si>
  <si>
    <t>MISANO</t>
  </si>
  <si>
    <t>CASTENASO</t>
  </si>
  <si>
    <t>GRANAROLO FAENTINO</t>
  </si>
  <si>
    <t>RAVENNA MARATONA</t>
  </si>
  <si>
    <t>FORLIMPOPOLI</t>
  </si>
  <si>
    <t>RUSSI</t>
  </si>
  <si>
    <t>GABICCE MARE MVM</t>
  </si>
  <si>
    <t>solarolo</t>
  </si>
  <si>
    <t>VILLANOVA DI BAGNACAVALLO</t>
  </si>
  <si>
    <t>S. ARCANGELO - CHEURSA DI BECH MVM</t>
  </si>
  <si>
    <t>RAVENNA</t>
  </si>
  <si>
    <t>Palazzuolo sul Senio</t>
  </si>
  <si>
    <t xml:space="preserve">Milano </t>
  </si>
  <si>
    <t>FIRENZE</t>
  </si>
  <si>
    <t>BELLARIA Dolciaria Luigia</t>
  </si>
  <si>
    <t>LAVEZZOLA</t>
  </si>
  <si>
    <t xml:space="preserve">RIMINI SETTEBELLO Solidarietà </t>
  </si>
  <si>
    <t>VALENCIA</t>
  </si>
  <si>
    <t>VOLTANA 1/2 maratona</t>
  </si>
  <si>
    <t>RAVENNA Cross</t>
  </si>
  <si>
    <t>SAVIGNANO Babbo Running</t>
  </si>
  <si>
    <t>HNLL</t>
  </si>
  <si>
    <t>PERGOLA  Correre x Correre</t>
  </si>
  <si>
    <t>San Carlo di Cesena</t>
  </si>
  <si>
    <t>BASTIA UMBRA</t>
  </si>
  <si>
    <t>CASTEL MAGGIORE</t>
  </si>
  <si>
    <t xml:space="preserve">Castel Bolognese </t>
  </si>
  <si>
    <t>PISA MARATONA</t>
  </si>
  <si>
    <t>Borgo Pace</t>
  </si>
  <si>
    <t>SERRAVALLE SAN MARINO MVM</t>
  </si>
  <si>
    <t xml:space="preserve">PESARO assemblea soci </t>
  </si>
  <si>
    <t>SOLAROLO</t>
  </si>
  <si>
    <t>BARCHI</t>
  </si>
  <si>
    <t>Fiorano</t>
  </si>
  <si>
    <t>Classe (RA)</t>
  </si>
  <si>
    <t>Terme di Caracalla</t>
  </si>
  <si>
    <t>Pienza</t>
  </si>
  <si>
    <t>FABRONA</t>
  </si>
  <si>
    <t>Boncellino</t>
  </si>
  <si>
    <t>Porto Fuori (RA)</t>
  </si>
  <si>
    <t>Tolentino</t>
  </si>
  <si>
    <t>Calderara di Reno</t>
  </si>
  <si>
    <t>Classe Maratona</t>
  </si>
  <si>
    <t>CLASSE corsa pomeridiana</t>
  </si>
  <si>
    <t>MURETTO</t>
  </si>
  <si>
    <t>GIOVANNI</t>
  </si>
  <si>
    <t xml:space="preserve">PROCOPIO  </t>
  </si>
  <si>
    <t>NOV/ DIC</t>
  </si>
  <si>
    <t>STRACASTELLI</t>
  </si>
  <si>
    <t xml:space="preserve">NUCCI </t>
  </si>
  <si>
    <t>AMBROSINI</t>
  </si>
  <si>
    <t>LETIZIA</t>
  </si>
  <si>
    <t>CIRELLI</t>
  </si>
  <si>
    <t>UBER</t>
  </si>
  <si>
    <t>ESPOSITO</t>
  </si>
  <si>
    <t xml:space="preserve">ESPOSITO </t>
  </si>
  <si>
    <t>SALVATORE</t>
  </si>
  <si>
    <t xml:space="preserve">SABBATINI </t>
  </si>
  <si>
    <t>SILVANO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</si>
</sst>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[$€]\ * #,##0.00_-;\-[$€]\ * #,##0.00_-;_-[$€]\ * &quot;-&quot;??_-;_-@_-"/>
  </numFmts>
  <fonts count="1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4"/>
      <name val="Comic Sans MS"/>
      <family val="4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9"/>
      <color indexed="8"/>
      <name val="Arial"/>
      <family val="2"/>
    </font>
    <font>
      <b/>
      <sz val="14"/>
      <color theme="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7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0" fillId="3" borderId="9" xfId="0" applyFill="1" applyBorder="1"/>
    <xf numFmtId="0" fontId="1" fillId="3" borderId="10" xfId="0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/>
    <xf numFmtId="0" fontId="4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0" fillId="5" borderId="0" xfId="0" applyFill="1"/>
    <xf numFmtId="0" fontId="1" fillId="5" borderId="2" xfId="0" applyFont="1" applyFill="1" applyBorder="1" applyAlignment="1">
      <alignment horizontal="center" vertical="center"/>
    </xf>
    <xf numFmtId="0" fontId="0" fillId="5" borderId="11" xfId="0" applyFill="1" applyBorder="1"/>
    <xf numFmtId="0" fontId="9" fillId="5" borderId="11" xfId="0" applyFont="1" applyFill="1" applyBorder="1"/>
    <xf numFmtId="0" fontId="4" fillId="5" borderId="1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4" fillId="5" borderId="0" xfId="0" applyFont="1" applyFill="1"/>
    <xf numFmtId="0" fontId="3" fillId="0" borderId="6" xfId="0" applyFont="1" applyFill="1" applyBorder="1" applyAlignment="1">
      <alignment horizontal="center" vertical="center"/>
    </xf>
    <xf numFmtId="164" fontId="4" fillId="5" borderId="0" xfId="0" applyNumberFormat="1" applyFont="1" applyFill="1"/>
    <xf numFmtId="0" fontId="11" fillId="5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5" borderId="0" xfId="0" applyFont="1" applyFill="1" applyBorder="1"/>
    <xf numFmtId="0" fontId="4" fillId="5" borderId="0" xfId="0" applyFont="1" applyFill="1" applyAlignment="1">
      <alignment horizontal="center"/>
    </xf>
    <xf numFmtId="0" fontId="12" fillId="6" borderId="3" xfId="0" applyNumberFormat="1" applyFont="1" applyFill="1" applyBorder="1" applyAlignment="1">
      <alignment horizontal="left"/>
    </xf>
    <xf numFmtId="0" fontId="6" fillId="7" borderId="0" xfId="0" applyFont="1" applyFill="1"/>
    <xf numFmtId="0" fontId="2" fillId="0" borderId="4" xfId="0" applyFont="1" applyFill="1" applyBorder="1"/>
    <xf numFmtId="0" fontId="0" fillId="7" borderId="0" xfId="0" applyFill="1" applyAlignment="1">
      <alignment vertical="center"/>
    </xf>
    <xf numFmtId="0" fontId="11" fillId="7" borderId="8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9" xfId="0" applyFont="1" applyBorder="1"/>
    <xf numFmtId="0" fontId="1" fillId="8" borderId="1" xfId="0" applyFont="1" applyFill="1" applyBorder="1"/>
    <xf numFmtId="0" fontId="2" fillId="0" borderId="0" xfId="0" applyFont="1" applyBorder="1"/>
    <xf numFmtId="0" fontId="6" fillId="3" borderId="9" xfId="0" applyFont="1" applyFill="1" applyBorder="1"/>
    <xf numFmtId="0" fontId="11" fillId="0" borderId="8" xfId="0" applyFont="1" applyFill="1" applyBorder="1" applyAlignment="1">
      <alignment horizontal="center" textRotation="90"/>
    </xf>
    <xf numFmtId="0" fontId="1" fillId="9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/>
    <xf numFmtId="0" fontId="1" fillId="12" borderId="1" xfId="0" applyFont="1" applyFill="1" applyBorder="1"/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4" fillId="0" borderId="19" xfId="0" applyFont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textRotation="90"/>
    </xf>
    <xf numFmtId="0" fontId="1" fillId="7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textRotation="255"/>
    </xf>
    <xf numFmtId="0" fontId="5" fillId="3" borderId="14" xfId="0" applyFont="1" applyFill="1" applyBorder="1" applyAlignment="1">
      <alignment horizontal="center" textRotation="255"/>
    </xf>
    <xf numFmtId="0" fontId="5" fillId="3" borderId="15" xfId="0" applyFont="1" applyFill="1" applyBorder="1" applyAlignment="1">
      <alignment horizontal="center" textRotation="255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0" xfId="0" applyFont="1" applyFill="1" applyBorder="1"/>
    <xf numFmtId="0" fontId="6" fillId="0" borderId="3" xfId="0" applyFont="1" applyBorder="1"/>
  </cellXfs>
  <cellStyles count="4">
    <cellStyle name="Euro" xfId="3"/>
    <cellStyle name="Migliaia 2" xfId="2"/>
    <cellStyle name="Normale" xfId="0" builtinId="0"/>
    <cellStyle name="Normale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EAEAE"/>
      <color rgb="FFB4B4B4"/>
      <color rgb="FFDDDDDD"/>
      <color rgb="FFC0C0C0"/>
      <color rgb="FFB2B2B2"/>
      <color rgb="FF808080"/>
      <color rgb="FF969696"/>
      <color rgb="FFEAEAE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346</xdr:col>
      <xdr:colOff>133350</xdr:colOff>
      <xdr:row>0</xdr:row>
      <xdr:rowOff>76200</xdr:rowOff>
    </xdr:from>
    <xdr:to>
      <xdr:col>353</xdr:col>
      <xdr:colOff>752476</xdr:colOff>
      <xdr:row>2</xdr:row>
      <xdr:rowOff>247650</xdr:rowOff>
    </xdr:to>
    <xdr:pic>
      <xdr:nvPicPr>
        <xdr:cNvPr id="4" name="Picture 319" descr="LOGO-RG RID 40%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1650" y="76200"/>
          <a:ext cx="181927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238125</xdr:rowOff>
    </xdr:from>
    <xdr:to>
      <xdr:col>3</xdr:col>
      <xdr:colOff>1021294</xdr:colOff>
      <xdr:row>2</xdr:row>
      <xdr:rowOff>493845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238125"/>
          <a:ext cx="2469094" cy="798645"/>
        </a:xfrm>
        <a:prstGeom prst="rect">
          <a:avLst/>
        </a:prstGeom>
      </xdr:spPr>
    </xdr:pic>
    <xdr:clientData/>
  </xdr:twoCellAnchor>
  <xdr:twoCellAnchor editAs="oneCell">
    <xdr:from>
      <xdr:col>346</xdr:col>
      <xdr:colOff>66675</xdr:colOff>
      <xdr:row>138</xdr:row>
      <xdr:rowOff>0</xdr:rowOff>
    </xdr:from>
    <xdr:to>
      <xdr:col>353</xdr:col>
      <xdr:colOff>685801</xdr:colOff>
      <xdr:row>142</xdr:row>
      <xdr:rowOff>66676</xdr:rowOff>
    </xdr:to>
    <xdr:pic>
      <xdr:nvPicPr>
        <xdr:cNvPr id="6" name="Picture 319" descr="LOGO-RG RID 40%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56175" y="23269575"/>
          <a:ext cx="1819276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346</xdr:col>
      <xdr:colOff>133350</xdr:colOff>
      <xdr:row>0</xdr:row>
      <xdr:rowOff>76200</xdr:rowOff>
    </xdr:from>
    <xdr:to>
      <xdr:col>353</xdr:col>
      <xdr:colOff>752476</xdr:colOff>
      <xdr:row>2</xdr:row>
      <xdr:rowOff>247650</xdr:rowOff>
    </xdr:to>
    <xdr:pic>
      <xdr:nvPicPr>
        <xdr:cNvPr id="2" name="Picture 319" descr="LOGO-RG RID 40%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951100" y="76200"/>
          <a:ext cx="181927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238125</xdr:rowOff>
    </xdr:from>
    <xdr:to>
      <xdr:col>3</xdr:col>
      <xdr:colOff>1021294</xdr:colOff>
      <xdr:row>2</xdr:row>
      <xdr:rowOff>493845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238125"/>
          <a:ext cx="2469094" cy="798645"/>
        </a:xfrm>
        <a:prstGeom prst="rect">
          <a:avLst/>
        </a:prstGeom>
      </xdr:spPr>
    </xdr:pic>
    <xdr:clientData/>
  </xdr:twoCellAnchor>
  <xdr:twoCellAnchor editAs="oneCell">
    <xdr:from>
      <xdr:col>346</xdr:col>
      <xdr:colOff>66675</xdr:colOff>
      <xdr:row>138</xdr:row>
      <xdr:rowOff>0</xdr:rowOff>
    </xdr:from>
    <xdr:to>
      <xdr:col>353</xdr:col>
      <xdr:colOff>685801</xdr:colOff>
      <xdr:row>142</xdr:row>
      <xdr:rowOff>66676</xdr:rowOff>
    </xdr:to>
    <xdr:pic>
      <xdr:nvPicPr>
        <xdr:cNvPr id="4" name="Picture 319" descr="LOGO-RG RID 40%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84425" y="24079200"/>
          <a:ext cx="1819276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245"/>
  <sheetViews>
    <sheetView showGridLines="0" zoomScaleNormal="100" zoomScaleSheetLayoutView="26" workbookViewId="0">
      <pane xSplit="5" ySplit="4" topLeftCell="F5" activePane="bottomRight" state="frozen"/>
      <selection activeCell="EO101" sqref="EO101"/>
      <selection pane="topRight" activeCell="EO101" sqref="EO101"/>
      <selection pane="bottomLeft" activeCell="EO101" sqref="EO101"/>
      <selection pane="bottomRight" activeCell="BO22" sqref="BO22"/>
    </sheetView>
  </sheetViews>
  <sheetFormatPr defaultColWidth="28.85546875" defaultRowHeight="12.75" x14ac:dyDescent="0.2"/>
  <cols>
    <col min="1" max="1" width="3.5703125" customWidth="1"/>
    <col min="2" max="2" width="5.7109375" customWidth="1"/>
    <col min="3" max="3" width="14.7109375" style="10" customWidth="1"/>
    <col min="4" max="4" width="16.7109375" customWidth="1"/>
    <col min="5" max="5" width="4" style="28" customWidth="1"/>
    <col min="6" max="51" width="2.5703125" customWidth="1"/>
    <col min="52" max="52" width="4.5703125" customWidth="1"/>
    <col min="53" max="107" width="2.5703125" customWidth="1"/>
    <col min="108" max="113" width="2.42578125" customWidth="1"/>
    <col min="114" max="143" width="2.5703125" customWidth="1"/>
    <col min="144" max="160" width="3" customWidth="1"/>
    <col min="161" max="161" width="2.7109375" customWidth="1"/>
    <col min="162" max="167" width="2.85546875" customWidth="1"/>
    <col min="168" max="218" width="2.7109375" customWidth="1"/>
    <col min="219" max="271" width="2.85546875" customWidth="1"/>
    <col min="272" max="272" width="3.140625" customWidth="1"/>
    <col min="273" max="301" width="3" customWidth="1"/>
    <col min="302" max="304" width="3.28515625" customWidth="1"/>
    <col min="305" max="312" width="3.140625" customWidth="1"/>
    <col min="313" max="340" width="3" customWidth="1"/>
    <col min="341" max="344" width="2.85546875" customWidth="1"/>
    <col min="345" max="353" width="2.5703125" customWidth="1"/>
  </cols>
  <sheetData>
    <row r="1" spans="1:345" ht="24.75" customHeight="1" x14ac:dyDescent="0.2">
      <c r="A1" s="70"/>
      <c r="B1" s="70"/>
      <c r="C1" s="70"/>
      <c r="D1" s="70"/>
      <c r="E1" s="71" t="s">
        <v>26</v>
      </c>
      <c r="F1" s="62" t="s">
        <v>78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62" t="s">
        <v>58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  <c r="AI1" s="50" t="s">
        <v>243</v>
      </c>
      <c r="AJ1" s="51" t="s">
        <v>241</v>
      </c>
      <c r="AK1" s="63" t="s">
        <v>57</v>
      </c>
      <c r="AL1" s="63"/>
      <c r="AM1" s="63"/>
      <c r="AN1" s="63"/>
      <c r="AO1" s="63"/>
      <c r="AP1" s="63"/>
      <c r="AQ1" s="63"/>
      <c r="AR1" s="63"/>
      <c r="AS1" s="64"/>
      <c r="AT1" s="62" t="s">
        <v>36</v>
      </c>
      <c r="AU1" s="63"/>
      <c r="AV1" s="63"/>
      <c r="AW1" s="63"/>
      <c r="AX1" s="63"/>
      <c r="AY1" s="52"/>
      <c r="AZ1" s="59" t="s">
        <v>496</v>
      </c>
      <c r="BA1" s="74" t="s">
        <v>78</v>
      </c>
      <c r="BB1" s="75" t="s">
        <v>58</v>
      </c>
      <c r="BC1" s="76"/>
      <c r="BD1" s="62" t="s">
        <v>252</v>
      </c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4"/>
      <c r="BX1" s="62" t="s">
        <v>253</v>
      </c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2" t="s">
        <v>254</v>
      </c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4"/>
      <c r="DJ1" s="62" t="s">
        <v>255</v>
      </c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54"/>
      <c r="EK1" s="62" t="s">
        <v>243</v>
      </c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2" t="s">
        <v>241</v>
      </c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4"/>
      <c r="GN1" s="62" t="s">
        <v>57</v>
      </c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4"/>
      <c r="IF1" s="62" t="s">
        <v>36</v>
      </c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4"/>
      <c r="JM1" s="62" t="s">
        <v>256</v>
      </c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4"/>
      <c r="KS1" s="67" t="s">
        <v>257</v>
      </c>
      <c r="KT1" s="68"/>
      <c r="KU1" s="68"/>
      <c r="KV1" s="68"/>
      <c r="KW1" s="68"/>
      <c r="KX1" s="68"/>
      <c r="KY1" s="68"/>
      <c r="KZ1" s="68"/>
      <c r="LA1" s="68"/>
      <c r="LB1" s="68"/>
      <c r="LC1" s="68"/>
      <c r="LD1" s="68"/>
      <c r="LE1" s="68"/>
      <c r="LF1" s="68"/>
      <c r="LG1" s="68"/>
      <c r="LH1" s="68"/>
      <c r="LI1" s="68"/>
      <c r="LJ1" s="68"/>
      <c r="LK1" s="68"/>
      <c r="LL1" s="68"/>
      <c r="LM1" s="68"/>
      <c r="LN1" s="68"/>
      <c r="LO1" s="68"/>
      <c r="LP1" s="68"/>
      <c r="LQ1" s="68"/>
      <c r="LR1" s="68"/>
      <c r="LS1" s="68"/>
      <c r="LT1" s="68"/>
      <c r="LU1" s="68"/>
      <c r="LV1" s="68"/>
      <c r="LW1" s="68"/>
      <c r="LX1" s="68"/>
      <c r="LY1" s="68"/>
      <c r="LZ1" s="68"/>
      <c r="MA1" s="68"/>
      <c r="MB1" s="68"/>
      <c r="MC1" s="68"/>
      <c r="MD1" s="68"/>
      <c r="ME1" s="68"/>
      <c r="MF1" s="69"/>
    </row>
    <row r="2" spans="1:345" ht="18" customHeight="1" x14ac:dyDescent="0.2">
      <c r="A2" s="70"/>
      <c r="B2" s="70"/>
      <c r="C2" s="70"/>
      <c r="D2" s="70"/>
      <c r="E2" s="72"/>
      <c r="F2" s="5">
        <v>1</v>
      </c>
      <c r="G2" s="6">
        <v>5</v>
      </c>
      <c r="H2" s="6">
        <v>6</v>
      </c>
      <c r="I2" s="6">
        <v>6</v>
      </c>
      <c r="J2" s="6">
        <v>6</v>
      </c>
      <c r="K2" s="6">
        <v>6</v>
      </c>
      <c r="L2" s="6">
        <v>12</v>
      </c>
      <c r="M2" s="6">
        <v>12</v>
      </c>
      <c r="N2" s="6">
        <v>12</v>
      </c>
      <c r="O2" s="6">
        <v>12</v>
      </c>
      <c r="P2" s="6">
        <v>19</v>
      </c>
      <c r="Q2" s="6">
        <v>19</v>
      </c>
      <c r="R2" s="6">
        <v>19</v>
      </c>
      <c r="S2" s="6">
        <v>26</v>
      </c>
      <c r="T2" s="6">
        <v>26</v>
      </c>
      <c r="U2" s="6">
        <v>26</v>
      </c>
      <c r="V2" s="7">
        <v>31</v>
      </c>
      <c r="W2" s="6">
        <v>2</v>
      </c>
      <c r="X2" s="6">
        <v>2</v>
      </c>
      <c r="Y2" s="6">
        <v>2</v>
      </c>
      <c r="Z2" s="6">
        <v>4</v>
      </c>
      <c r="AA2" s="6">
        <v>9</v>
      </c>
      <c r="AB2" s="6">
        <v>9</v>
      </c>
      <c r="AC2" s="6">
        <v>9</v>
      </c>
      <c r="AD2" s="6">
        <v>16</v>
      </c>
      <c r="AE2" s="6">
        <v>16</v>
      </c>
      <c r="AF2" s="6">
        <v>16</v>
      </c>
      <c r="AG2" s="6">
        <v>16</v>
      </c>
      <c r="AH2" s="7">
        <v>23</v>
      </c>
      <c r="AI2" s="49">
        <v>7</v>
      </c>
      <c r="AJ2" s="49">
        <v>28</v>
      </c>
      <c r="AK2" s="6">
        <v>9</v>
      </c>
      <c r="AL2" s="6">
        <v>6</v>
      </c>
      <c r="AM2" s="25">
        <v>13</v>
      </c>
      <c r="AN2" s="6">
        <v>13</v>
      </c>
      <c r="AO2" s="6">
        <v>19</v>
      </c>
      <c r="AP2" s="6">
        <v>19</v>
      </c>
      <c r="AQ2" s="6">
        <v>19</v>
      </c>
      <c r="AR2" s="6">
        <v>20</v>
      </c>
      <c r="AS2" s="7">
        <v>27</v>
      </c>
      <c r="AT2" s="6">
        <v>4</v>
      </c>
      <c r="AU2" s="6">
        <v>4</v>
      </c>
      <c r="AV2" s="6">
        <v>11</v>
      </c>
      <c r="AW2" s="6">
        <v>11</v>
      </c>
      <c r="AX2" s="6">
        <v>18</v>
      </c>
      <c r="AY2" s="7">
        <v>25</v>
      </c>
      <c r="AZ2" s="49"/>
      <c r="BA2" s="49"/>
      <c r="BB2" s="6">
        <v>21</v>
      </c>
      <c r="BC2" s="7"/>
      <c r="BD2" s="6">
        <v>2</v>
      </c>
      <c r="BE2" s="6">
        <v>3</v>
      </c>
      <c r="BF2" s="6">
        <v>3</v>
      </c>
      <c r="BG2" s="6">
        <v>3</v>
      </c>
      <c r="BH2" s="6">
        <v>3</v>
      </c>
      <c r="BI2" s="6">
        <v>9</v>
      </c>
      <c r="BJ2" s="6">
        <v>10</v>
      </c>
      <c r="BK2" s="6">
        <v>10</v>
      </c>
      <c r="BL2" s="6">
        <v>10</v>
      </c>
      <c r="BM2" s="6">
        <v>10</v>
      </c>
      <c r="BN2" s="6">
        <v>10</v>
      </c>
      <c r="BO2" s="6">
        <v>17</v>
      </c>
      <c r="BP2" s="6">
        <v>17</v>
      </c>
      <c r="BQ2" s="6">
        <v>17</v>
      </c>
      <c r="BR2" s="6">
        <v>24</v>
      </c>
      <c r="BS2" s="6">
        <v>24</v>
      </c>
      <c r="BT2" s="6">
        <v>24</v>
      </c>
      <c r="BU2" s="6">
        <v>24</v>
      </c>
      <c r="BV2" s="6">
        <v>31</v>
      </c>
      <c r="BW2" s="7">
        <v>31</v>
      </c>
      <c r="BX2" s="6">
        <v>5</v>
      </c>
      <c r="BY2" s="6">
        <v>7</v>
      </c>
      <c r="BZ2" s="6">
        <v>7</v>
      </c>
      <c r="CA2" s="6">
        <v>7</v>
      </c>
      <c r="CB2" s="6">
        <v>7</v>
      </c>
      <c r="CC2" s="6">
        <v>13</v>
      </c>
      <c r="CD2" s="6">
        <v>14</v>
      </c>
      <c r="CE2" s="6">
        <v>14</v>
      </c>
      <c r="CF2" s="6">
        <v>14</v>
      </c>
      <c r="CG2" s="6">
        <v>14</v>
      </c>
      <c r="CH2" s="6">
        <v>22</v>
      </c>
      <c r="CI2" s="55">
        <v>22</v>
      </c>
      <c r="CJ2" s="6">
        <v>25</v>
      </c>
      <c r="CK2" s="6">
        <v>25</v>
      </c>
      <c r="CL2" s="6">
        <v>25</v>
      </c>
      <c r="CM2" s="6">
        <v>27</v>
      </c>
      <c r="CN2" s="6">
        <v>28</v>
      </c>
      <c r="CO2" s="6">
        <v>28</v>
      </c>
      <c r="CP2" s="6">
        <v>28</v>
      </c>
      <c r="CQ2" s="6">
        <v>28</v>
      </c>
      <c r="CR2" s="5">
        <v>1</v>
      </c>
      <c r="CS2" s="6">
        <v>1</v>
      </c>
      <c r="CT2" s="6">
        <v>1</v>
      </c>
      <c r="CU2" s="6">
        <v>1</v>
      </c>
      <c r="CV2" s="6">
        <v>4</v>
      </c>
      <c r="CW2" s="6">
        <v>5</v>
      </c>
      <c r="CX2" s="6">
        <v>5</v>
      </c>
      <c r="CY2" s="6">
        <v>12</v>
      </c>
      <c r="CZ2" s="6">
        <v>12</v>
      </c>
      <c r="DA2" s="6">
        <v>17</v>
      </c>
      <c r="DB2" s="6">
        <v>18</v>
      </c>
      <c r="DC2" s="6">
        <v>19</v>
      </c>
      <c r="DD2" s="6">
        <v>19</v>
      </c>
      <c r="DE2" s="6">
        <v>25</v>
      </c>
      <c r="DF2" s="6">
        <v>26</v>
      </c>
      <c r="DG2" s="6">
        <v>25</v>
      </c>
      <c r="DH2" s="6">
        <v>26</v>
      </c>
      <c r="DI2" s="6">
        <v>26</v>
      </c>
      <c r="DJ2" s="5">
        <v>1</v>
      </c>
      <c r="DK2" s="55">
        <v>2</v>
      </c>
      <c r="DL2" s="55">
        <v>7</v>
      </c>
      <c r="DM2" s="55">
        <v>9</v>
      </c>
      <c r="DN2" s="55">
        <v>9</v>
      </c>
      <c r="DO2" s="55">
        <v>11</v>
      </c>
      <c r="DP2" s="55">
        <v>12</v>
      </c>
      <c r="DQ2" s="55">
        <v>14</v>
      </c>
      <c r="DR2" s="55">
        <v>15</v>
      </c>
      <c r="DS2" s="25">
        <v>15</v>
      </c>
      <c r="DT2" s="25">
        <v>16</v>
      </c>
      <c r="DU2" s="25">
        <v>19</v>
      </c>
      <c r="DV2" s="25">
        <v>21</v>
      </c>
      <c r="DW2" s="25">
        <v>21</v>
      </c>
      <c r="DX2" s="55">
        <v>22</v>
      </c>
      <c r="DY2" s="55">
        <v>23</v>
      </c>
      <c r="DZ2" s="55">
        <v>23</v>
      </c>
      <c r="EA2" s="55">
        <v>23</v>
      </c>
      <c r="EB2" s="55">
        <v>24</v>
      </c>
      <c r="EC2" s="55">
        <v>25</v>
      </c>
      <c r="ED2" s="55">
        <v>26</v>
      </c>
      <c r="EE2" s="55">
        <v>27</v>
      </c>
      <c r="EF2" s="55">
        <v>28</v>
      </c>
      <c r="EG2" s="55">
        <v>28</v>
      </c>
      <c r="EH2" s="55">
        <v>29</v>
      </c>
      <c r="EI2" s="6">
        <v>29</v>
      </c>
      <c r="EJ2" s="7">
        <v>30</v>
      </c>
      <c r="EK2" s="6">
        <v>5</v>
      </c>
      <c r="EL2" s="6">
        <v>5</v>
      </c>
      <c r="EM2" s="6">
        <v>6</v>
      </c>
      <c r="EN2" s="6">
        <v>6</v>
      </c>
      <c r="EO2" s="6">
        <v>7</v>
      </c>
      <c r="EP2" s="6">
        <v>11</v>
      </c>
      <c r="EQ2" s="6">
        <v>13</v>
      </c>
      <c r="ER2" s="6">
        <v>14</v>
      </c>
      <c r="ES2" s="25">
        <v>14</v>
      </c>
      <c r="ET2" s="6">
        <v>17</v>
      </c>
      <c r="EU2" s="6">
        <v>18</v>
      </c>
      <c r="EV2" s="6">
        <v>19</v>
      </c>
      <c r="EW2" s="6">
        <v>19</v>
      </c>
      <c r="EX2" s="6">
        <v>19</v>
      </c>
      <c r="EY2" s="6">
        <v>20</v>
      </c>
      <c r="EZ2" s="6">
        <v>20</v>
      </c>
      <c r="FA2" s="6">
        <v>21</v>
      </c>
      <c r="FB2" s="6">
        <v>21</v>
      </c>
      <c r="FC2" s="6">
        <v>21</v>
      </c>
      <c r="FD2" s="6">
        <v>24</v>
      </c>
      <c r="FE2" s="6">
        <v>26</v>
      </c>
      <c r="FF2" s="6">
        <v>27</v>
      </c>
      <c r="FG2" s="6">
        <v>28</v>
      </c>
      <c r="FH2" s="25">
        <v>28</v>
      </c>
      <c r="FI2" s="6">
        <v>29</v>
      </c>
      <c r="FJ2" s="7">
        <v>31</v>
      </c>
      <c r="FK2" s="6">
        <v>1</v>
      </c>
      <c r="FL2" s="6">
        <v>4</v>
      </c>
      <c r="FM2" s="6">
        <v>7</v>
      </c>
      <c r="FN2" s="6">
        <v>9</v>
      </c>
      <c r="FO2" s="6">
        <v>10</v>
      </c>
      <c r="FP2" s="6">
        <v>10</v>
      </c>
      <c r="FQ2" s="6">
        <v>11</v>
      </c>
      <c r="FR2" s="6">
        <v>11</v>
      </c>
      <c r="FS2" s="6">
        <v>11</v>
      </c>
      <c r="FT2" s="6">
        <v>14</v>
      </c>
      <c r="FU2" s="6">
        <v>16</v>
      </c>
      <c r="FV2" s="6">
        <v>17</v>
      </c>
      <c r="FW2" s="6">
        <v>17</v>
      </c>
      <c r="FX2" s="6">
        <v>18</v>
      </c>
      <c r="FY2" s="6">
        <v>18</v>
      </c>
      <c r="FZ2" s="6">
        <v>17</v>
      </c>
      <c r="GA2" s="6">
        <v>20</v>
      </c>
      <c r="GB2" s="25">
        <v>23</v>
      </c>
      <c r="GC2" s="25">
        <v>23</v>
      </c>
      <c r="GD2" s="25">
        <v>23</v>
      </c>
      <c r="GE2" s="25">
        <v>24</v>
      </c>
      <c r="GF2" s="25">
        <v>25</v>
      </c>
      <c r="GG2" s="6">
        <v>25</v>
      </c>
      <c r="GH2" s="6">
        <v>25</v>
      </c>
      <c r="GI2" s="6">
        <v>25</v>
      </c>
      <c r="GJ2" s="6">
        <v>29</v>
      </c>
      <c r="GK2" s="6">
        <v>29</v>
      </c>
      <c r="GL2" s="6">
        <v>31</v>
      </c>
      <c r="GM2" s="7">
        <v>31</v>
      </c>
      <c r="GN2" s="6">
        <v>1</v>
      </c>
      <c r="GO2" s="25">
        <v>1</v>
      </c>
      <c r="GP2" s="6">
        <v>1</v>
      </c>
      <c r="GQ2" s="6">
        <v>3</v>
      </c>
      <c r="GR2" s="6">
        <v>6</v>
      </c>
      <c r="GS2" s="6">
        <v>7</v>
      </c>
      <c r="GT2" s="6">
        <v>7</v>
      </c>
      <c r="GU2" s="6">
        <v>7</v>
      </c>
      <c r="GV2" s="25">
        <v>8</v>
      </c>
      <c r="GW2" s="25">
        <v>8</v>
      </c>
      <c r="GX2" s="25">
        <v>8</v>
      </c>
      <c r="GY2" s="25">
        <v>8</v>
      </c>
      <c r="GZ2" s="25">
        <v>8</v>
      </c>
      <c r="HA2" s="25">
        <v>10</v>
      </c>
      <c r="HB2" s="25">
        <v>12</v>
      </c>
      <c r="HC2" s="25">
        <v>13</v>
      </c>
      <c r="HD2" s="25">
        <v>13</v>
      </c>
      <c r="HE2" s="25">
        <v>14</v>
      </c>
      <c r="HF2" s="25">
        <v>14</v>
      </c>
      <c r="HG2" s="25">
        <v>14</v>
      </c>
      <c r="HH2" s="6">
        <v>15</v>
      </c>
      <c r="HI2" s="6">
        <v>15</v>
      </c>
      <c r="HJ2" s="6">
        <v>15</v>
      </c>
      <c r="HK2" s="6">
        <v>19</v>
      </c>
      <c r="HL2" s="6">
        <v>19</v>
      </c>
      <c r="HM2" s="6">
        <v>20</v>
      </c>
      <c r="HN2" s="6">
        <v>21</v>
      </c>
      <c r="HO2" s="6">
        <v>22</v>
      </c>
      <c r="HP2" s="6">
        <v>22</v>
      </c>
      <c r="HQ2" s="6">
        <v>22</v>
      </c>
      <c r="HR2" s="6">
        <v>22</v>
      </c>
      <c r="HS2" s="6">
        <v>22</v>
      </c>
      <c r="HT2" s="6">
        <v>23</v>
      </c>
      <c r="HU2" s="6">
        <v>22</v>
      </c>
      <c r="HV2" s="6">
        <v>22</v>
      </c>
      <c r="HW2" s="6">
        <v>24</v>
      </c>
      <c r="HX2" s="6">
        <v>27</v>
      </c>
      <c r="HY2" s="6">
        <v>28</v>
      </c>
      <c r="HZ2" s="6">
        <v>28</v>
      </c>
      <c r="IA2" s="6">
        <v>29</v>
      </c>
      <c r="IB2" s="6">
        <v>29</v>
      </c>
      <c r="IC2" s="6">
        <v>29</v>
      </c>
      <c r="ID2" s="6">
        <v>29</v>
      </c>
      <c r="IE2" s="7">
        <v>29</v>
      </c>
      <c r="IF2" s="6">
        <v>5</v>
      </c>
      <c r="IG2" s="6">
        <v>5</v>
      </c>
      <c r="IH2" s="6">
        <v>6</v>
      </c>
      <c r="II2" s="6">
        <v>6</v>
      </c>
      <c r="IJ2" s="6">
        <v>6</v>
      </c>
      <c r="IK2" s="6">
        <v>6</v>
      </c>
      <c r="IL2" s="6">
        <v>6</v>
      </c>
      <c r="IM2" s="6">
        <v>6</v>
      </c>
      <c r="IN2" s="6">
        <v>10</v>
      </c>
      <c r="IO2" s="6">
        <v>11</v>
      </c>
      <c r="IP2" s="6">
        <v>12</v>
      </c>
      <c r="IQ2" s="6">
        <v>12</v>
      </c>
      <c r="IR2" s="6">
        <v>13</v>
      </c>
      <c r="IS2" s="6">
        <v>13</v>
      </c>
      <c r="IT2" s="6">
        <v>13</v>
      </c>
      <c r="IU2" s="6">
        <v>13</v>
      </c>
      <c r="IV2" s="6">
        <v>13</v>
      </c>
      <c r="IW2" s="6">
        <v>19</v>
      </c>
      <c r="IX2" s="6">
        <v>20</v>
      </c>
      <c r="IY2" s="6">
        <v>20</v>
      </c>
      <c r="IZ2" s="6">
        <v>20</v>
      </c>
      <c r="JA2" s="6">
        <v>20</v>
      </c>
      <c r="JB2" s="6">
        <v>20</v>
      </c>
      <c r="JC2" s="6">
        <v>20</v>
      </c>
      <c r="JD2" s="6">
        <v>20</v>
      </c>
      <c r="JE2" s="6">
        <v>26</v>
      </c>
      <c r="JF2" s="6">
        <v>26</v>
      </c>
      <c r="JG2" s="6">
        <v>26</v>
      </c>
      <c r="JH2" s="6">
        <v>27</v>
      </c>
      <c r="JI2" s="6">
        <v>27</v>
      </c>
      <c r="JJ2" s="6">
        <v>27</v>
      </c>
      <c r="JK2" s="6">
        <v>27</v>
      </c>
      <c r="JL2" s="7">
        <v>27</v>
      </c>
      <c r="JM2" s="6">
        <v>1</v>
      </c>
      <c r="JN2" s="6">
        <v>1</v>
      </c>
      <c r="JO2" s="6">
        <v>1</v>
      </c>
      <c r="JP2" s="6">
        <v>1</v>
      </c>
      <c r="JQ2" s="6">
        <v>1</v>
      </c>
      <c r="JR2" s="6">
        <v>2</v>
      </c>
      <c r="JS2" s="6">
        <v>3</v>
      </c>
      <c r="JT2" s="6">
        <v>3</v>
      </c>
      <c r="JU2" s="6">
        <v>3</v>
      </c>
      <c r="JV2" s="6">
        <v>3</v>
      </c>
      <c r="JW2" s="6">
        <v>3</v>
      </c>
      <c r="JX2" s="6">
        <v>9</v>
      </c>
      <c r="JY2" s="6">
        <v>9</v>
      </c>
      <c r="JZ2" s="6">
        <v>9</v>
      </c>
      <c r="KA2" s="6">
        <v>10</v>
      </c>
      <c r="KB2" s="6">
        <v>10</v>
      </c>
      <c r="KC2" s="6">
        <v>10</v>
      </c>
      <c r="KD2" s="6">
        <v>10</v>
      </c>
      <c r="KE2" s="6">
        <v>11</v>
      </c>
      <c r="KF2" s="6">
        <v>16</v>
      </c>
      <c r="KG2" s="6">
        <v>17</v>
      </c>
      <c r="KH2" s="6">
        <v>17</v>
      </c>
      <c r="KI2" s="6">
        <v>23</v>
      </c>
      <c r="KJ2" s="6">
        <v>23</v>
      </c>
      <c r="KK2" s="6">
        <v>24</v>
      </c>
      <c r="KL2" s="6">
        <v>24</v>
      </c>
      <c r="KM2" s="6">
        <v>24</v>
      </c>
      <c r="KN2" s="6">
        <v>24</v>
      </c>
      <c r="KO2" s="6">
        <v>24</v>
      </c>
      <c r="KP2" s="6">
        <v>24</v>
      </c>
      <c r="KQ2" s="6">
        <v>27</v>
      </c>
      <c r="KR2" s="6">
        <v>30</v>
      </c>
      <c r="KS2" s="5">
        <v>1</v>
      </c>
      <c r="KT2" s="6">
        <v>1</v>
      </c>
      <c r="KU2" s="6">
        <v>1</v>
      </c>
      <c r="KV2" s="6">
        <v>1</v>
      </c>
      <c r="KW2" s="6">
        <v>7</v>
      </c>
      <c r="KX2" s="6">
        <v>7</v>
      </c>
      <c r="KY2" s="6">
        <v>8</v>
      </c>
      <c r="KZ2" s="6">
        <v>8</v>
      </c>
      <c r="LA2" s="6">
        <v>8</v>
      </c>
      <c r="LB2" s="6">
        <v>8</v>
      </c>
      <c r="LC2" s="6">
        <v>14</v>
      </c>
      <c r="LD2" s="6">
        <v>14</v>
      </c>
      <c r="LE2" s="6">
        <v>15</v>
      </c>
      <c r="LF2" s="6">
        <v>15</v>
      </c>
      <c r="LG2" s="6">
        <v>15</v>
      </c>
      <c r="LH2" s="6">
        <v>15</v>
      </c>
      <c r="LI2" s="6">
        <v>15</v>
      </c>
      <c r="LJ2" s="6">
        <v>15</v>
      </c>
      <c r="LK2" s="6">
        <v>16</v>
      </c>
      <c r="LL2" s="6">
        <v>21</v>
      </c>
      <c r="LM2" s="6">
        <v>22</v>
      </c>
      <c r="LN2" s="6">
        <v>22</v>
      </c>
      <c r="LO2" s="6">
        <v>22</v>
      </c>
      <c r="LP2" s="6">
        <v>23</v>
      </c>
      <c r="LQ2" s="6">
        <v>24</v>
      </c>
      <c r="LR2" s="6">
        <v>24</v>
      </c>
      <c r="LS2" s="6">
        <v>25</v>
      </c>
      <c r="LT2" s="6">
        <v>26</v>
      </c>
      <c r="LU2" s="6">
        <v>26</v>
      </c>
      <c r="LV2" s="6">
        <v>26</v>
      </c>
      <c r="LW2" s="6">
        <v>26</v>
      </c>
      <c r="LX2" s="6">
        <v>28</v>
      </c>
      <c r="LY2" s="6">
        <v>28</v>
      </c>
      <c r="LZ2" s="6">
        <v>29</v>
      </c>
      <c r="MA2" s="6">
        <v>29</v>
      </c>
      <c r="MB2" s="6">
        <v>29</v>
      </c>
      <c r="MC2" s="6">
        <v>31</v>
      </c>
      <c r="MD2" s="6">
        <v>31</v>
      </c>
      <c r="ME2" s="6">
        <v>31</v>
      </c>
      <c r="MF2" s="7">
        <v>31</v>
      </c>
    </row>
    <row r="3" spans="1:345" s="10" customFormat="1" ht="132" customHeight="1" x14ac:dyDescent="0.2">
      <c r="A3" s="65" t="s">
        <v>251</v>
      </c>
      <c r="B3" s="65"/>
      <c r="C3" s="65"/>
      <c r="D3" s="66"/>
      <c r="E3" s="73"/>
      <c r="F3" s="35" t="s">
        <v>128</v>
      </c>
      <c r="G3" s="35" t="s">
        <v>129</v>
      </c>
      <c r="H3" s="35" t="s">
        <v>108</v>
      </c>
      <c r="I3" s="35" t="s">
        <v>107</v>
      </c>
      <c r="J3" s="35" t="s">
        <v>203</v>
      </c>
      <c r="K3" s="35" t="s">
        <v>202</v>
      </c>
      <c r="L3" s="35" t="s">
        <v>204</v>
      </c>
      <c r="M3" s="35" t="s">
        <v>205</v>
      </c>
      <c r="N3" s="35" t="s">
        <v>90</v>
      </c>
      <c r="O3" s="35" t="s">
        <v>208</v>
      </c>
      <c r="P3" s="35" t="s">
        <v>199</v>
      </c>
      <c r="Q3" s="35" t="s">
        <v>207</v>
      </c>
      <c r="R3" s="35" t="s">
        <v>206</v>
      </c>
      <c r="S3" s="35" t="s">
        <v>138</v>
      </c>
      <c r="T3" s="35" t="s">
        <v>209</v>
      </c>
      <c r="U3" s="44" t="s">
        <v>147</v>
      </c>
      <c r="V3" s="44" t="s">
        <v>210</v>
      </c>
      <c r="W3" s="35" t="s">
        <v>149</v>
      </c>
      <c r="X3" s="35" t="s">
        <v>197</v>
      </c>
      <c r="Y3" s="35" t="s">
        <v>211</v>
      </c>
      <c r="Z3" s="35" t="s">
        <v>109</v>
      </c>
      <c r="AA3" s="35" t="s">
        <v>89</v>
      </c>
      <c r="AB3" s="35" t="s">
        <v>212</v>
      </c>
      <c r="AC3" s="35" t="s">
        <v>155</v>
      </c>
      <c r="AD3" s="35" t="s">
        <v>161</v>
      </c>
      <c r="AE3" s="35" t="s">
        <v>217</v>
      </c>
      <c r="AF3" s="35" t="s">
        <v>216</v>
      </c>
      <c r="AG3" s="35" t="s">
        <v>79</v>
      </c>
      <c r="AH3" s="35" t="s">
        <v>131</v>
      </c>
      <c r="AI3" s="35" t="s">
        <v>244</v>
      </c>
      <c r="AJ3" s="35" t="s">
        <v>242</v>
      </c>
      <c r="AK3" s="35" t="s">
        <v>247</v>
      </c>
      <c r="AL3" s="35" t="s">
        <v>232</v>
      </c>
      <c r="AM3" s="35" t="s">
        <v>233</v>
      </c>
      <c r="AN3" s="35" t="s">
        <v>161</v>
      </c>
      <c r="AO3" s="35" t="s">
        <v>234</v>
      </c>
      <c r="AP3" s="35" t="s">
        <v>235</v>
      </c>
      <c r="AQ3" s="35" t="s">
        <v>195</v>
      </c>
      <c r="AR3" s="35" t="s">
        <v>236</v>
      </c>
      <c r="AS3" s="35" t="s">
        <v>238</v>
      </c>
      <c r="AT3" s="35" t="s">
        <v>239</v>
      </c>
      <c r="AU3" s="35" t="s">
        <v>249</v>
      </c>
      <c r="AV3" s="35" t="s">
        <v>245</v>
      </c>
      <c r="AW3" s="35" t="s">
        <v>246</v>
      </c>
      <c r="AX3" s="35" t="s">
        <v>237</v>
      </c>
      <c r="AY3" s="35" t="s">
        <v>248</v>
      </c>
      <c r="AZ3" s="35" t="s">
        <v>250</v>
      </c>
      <c r="BA3" s="35" t="s">
        <v>128</v>
      </c>
      <c r="BB3" s="35" t="s">
        <v>497</v>
      </c>
      <c r="BC3" s="35"/>
      <c r="BD3" s="35"/>
      <c r="BE3" s="44"/>
      <c r="BF3" s="44"/>
      <c r="BG3" s="44"/>
      <c r="BH3" s="44"/>
      <c r="BI3" s="44"/>
      <c r="BJ3" s="44"/>
      <c r="BK3" s="44"/>
      <c r="BL3" s="44"/>
      <c r="BM3" s="44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 t="s">
        <v>260</v>
      </c>
      <c r="BZ3" s="35" t="s">
        <v>261</v>
      </c>
      <c r="CA3" s="35" t="s">
        <v>262</v>
      </c>
      <c r="CB3" s="35" t="s">
        <v>263</v>
      </c>
      <c r="CC3" s="35" t="s">
        <v>264</v>
      </c>
      <c r="CD3" s="35" t="s">
        <v>265</v>
      </c>
      <c r="CE3" s="35" t="s">
        <v>266</v>
      </c>
      <c r="CF3" s="35" t="s">
        <v>267</v>
      </c>
      <c r="CG3" s="35" t="s">
        <v>268</v>
      </c>
      <c r="CH3" s="35" t="s">
        <v>138</v>
      </c>
      <c r="CI3" s="35" t="s">
        <v>269</v>
      </c>
      <c r="CJ3" s="56" t="s">
        <v>270</v>
      </c>
      <c r="CK3" s="35" t="s">
        <v>271</v>
      </c>
      <c r="CL3" s="35" t="s">
        <v>272</v>
      </c>
      <c r="CM3" s="35" t="s">
        <v>273</v>
      </c>
      <c r="CN3" s="35" t="s">
        <v>274</v>
      </c>
      <c r="CO3" s="35" t="s">
        <v>275</v>
      </c>
      <c r="CP3" s="35" t="s">
        <v>276</v>
      </c>
      <c r="CQ3" s="35" t="s">
        <v>277</v>
      </c>
      <c r="CR3" s="35" t="s">
        <v>278</v>
      </c>
      <c r="CS3" s="35" t="s">
        <v>279</v>
      </c>
      <c r="CT3" s="35" t="s">
        <v>264</v>
      </c>
      <c r="CU3" s="35" t="s">
        <v>280</v>
      </c>
      <c r="CV3" s="35" t="s">
        <v>129</v>
      </c>
      <c r="CW3" s="35" t="s">
        <v>281</v>
      </c>
      <c r="CX3" s="35" t="s">
        <v>282</v>
      </c>
      <c r="CY3" s="56" t="s">
        <v>283</v>
      </c>
      <c r="CZ3" s="35" t="s">
        <v>284</v>
      </c>
      <c r="DA3" s="35" t="s">
        <v>285</v>
      </c>
      <c r="DB3" s="35" t="s">
        <v>286</v>
      </c>
      <c r="DC3" s="35" t="s">
        <v>287</v>
      </c>
      <c r="DD3" s="35" t="s">
        <v>288</v>
      </c>
      <c r="DE3" s="35" t="s">
        <v>289</v>
      </c>
      <c r="DF3" s="35" t="s">
        <v>290</v>
      </c>
      <c r="DG3" s="35" t="s">
        <v>291</v>
      </c>
      <c r="DH3" s="35" t="s">
        <v>292</v>
      </c>
      <c r="DI3" s="35" t="s">
        <v>293</v>
      </c>
      <c r="DJ3" s="35" t="s">
        <v>294</v>
      </c>
      <c r="DK3" s="35" t="s">
        <v>295</v>
      </c>
      <c r="DL3" s="35" t="s">
        <v>296</v>
      </c>
      <c r="DM3" s="35" t="s">
        <v>297</v>
      </c>
      <c r="DN3" s="35" t="s">
        <v>298</v>
      </c>
      <c r="DO3" s="35" t="s">
        <v>299</v>
      </c>
      <c r="DP3" s="35" t="s">
        <v>300</v>
      </c>
      <c r="DQ3" s="35" t="s">
        <v>301</v>
      </c>
      <c r="DR3" s="35" t="s">
        <v>302</v>
      </c>
      <c r="DS3" s="35" t="s">
        <v>303</v>
      </c>
      <c r="DT3" s="35" t="s">
        <v>304</v>
      </c>
      <c r="DU3" s="35" t="s">
        <v>305</v>
      </c>
      <c r="DV3" s="35" t="s">
        <v>306</v>
      </c>
      <c r="DW3" s="35" t="s">
        <v>307</v>
      </c>
      <c r="DX3" s="35" t="s">
        <v>308</v>
      </c>
      <c r="DY3" s="35" t="s">
        <v>309</v>
      </c>
      <c r="DZ3" s="35" t="s">
        <v>310</v>
      </c>
      <c r="EA3" s="35" t="s">
        <v>311</v>
      </c>
      <c r="EB3" s="35" t="s">
        <v>312</v>
      </c>
      <c r="EC3" s="35" t="s">
        <v>313</v>
      </c>
      <c r="ED3" s="35" t="s">
        <v>305</v>
      </c>
      <c r="EE3" s="35" t="s">
        <v>314</v>
      </c>
      <c r="EF3" s="35" t="s">
        <v>315</v>
      </c>
      <c r="EG3" s="35" t="s">
        <v>316</v>
      </c>
      <c r="EH3" s="35" t="s">
        <v>317</v>
      </c>
      <c r="EI3" s="56" t="s">
        <v>318</v>
      </c>
      <c r="EJ3" s="35" t="s">
        <v>319</v>
      </c>
      <c r="EK3" s="35" t="s">
        <v>320</v>
      </c>
      <c r="EL3" s="35" t="s">
        <v>321</v>
      </c>
      <c r="EM3" s="35" t="s">
        <v>322</v>
      </c>
      <c r="EN3" s="35" t="s">
        <v>323</v>
      </c>
      <c r="EO3" s="35" t="s">
        <v>324</v>
      </c>
      <c r="EP3" s="35" t="s">
        <v>325</v>
      </c>
      <c r="EQ3" s="35" t="s">
        <v>195</v>
      </c>
      <c r="ER3" s="35" t="s">
        <v>326</v>
      </c>
      <c r="ES3" s="35" t="s">
        <v>327</v>
      </c>
      <c r="ET3" s="35" t="s">
        <v>328</v>
      </c>
      <c r="EU3" s="35" t="s">
        <v>329</v>
      </c>
      <c r="EV3" s="35" t="s">
        <v>330</v>
      </c>
      <c r="EW3" s="35" t="s">
        <v>331</v>
      </c>
      <c r="EX3" s="35" t="s">
        <v>332</v>
      </c>
      <c r="EY3" s="35" t="s">
        <v>333</v>
      </c>
      <c r="EZ3" s="35" t="s">
        <v>334</v>
      </c>
      <c r="FA3" s="35" t="s">
        <v>335</v>
      </c>
      <c r="FB3" s="35" t="s">
        <v>336</v>
      </c>
      <c r="FC3" s="35" t="s">
        <v>337</v>
      </c>
      <c r="FD3" s="35" t="s">
        <v>338</v>
      </c>
      <c r="FE3" s="35" t="s">
        <v>339</v>
      </c>
      <c r="FF3" s="56" t="s">
        <v>340</v>
      </c>
      <c r="FG3" s="35" t="s">
        <v>341</v>
      </c>
      <c r="FH3" s="35" t="s">
        <v>342</v>
      </c>
      <c r="FI3" s="35" t="s">
        <v>343</v>
      </c>
      <c r="FJ3" s="35" t="s">
        <v>258</v>
      </c>
      <c r="FK3" s="35" t="s">
        <v>344</v>
      </c>
      <c r="FL3" s="35" t="s">
        <v>345</v>
      </c>
      <c r="FM3" s="35" t="s">
        <v>346</v>
      </c>
      <c r="FN3" s="35" t="s">
        <v>347</v>
      </c>
      <c r="FO3" s="35" t="s">
        <v>348</v>
      </c>
      <c r="FP3" s="35" t="s">
        <v>349</v>
      </c>
      <c r="FQ3" s="35" t="s">
        <v>350</v>
      </c>
      <c r="FR3" s="35" t="s">
        <v>351</v>
      </c>
      <c r="FS3" s="35" t="s">
        <v>352</v>
      </c>
      <c r="FT3" s="35" t="s">
        <v>353</v>
      </c>
      <c r="FU3" s="35" t="s">
        <v>354</v>
      </c>
      <c r="FV3" s="35" t="s">
        <v>355</v>
      </c>
      <c r="FW3" s="35" t="s">
        <v>356</v>
      </c>
      <c r="FX3" s="35" t="s">
        <v>357</v>
      </c>
      <c r="FY3" s="35" t="s">
        <v>358</v>
      </c>
      <c r="FZ3" s="35" t="s">
        <v>359</v>
      </c>
      <c r="GA3" s="35" t="s">
        <v>360</v>
      </c>
      <c r="GB3" s="35" t="s">
        <v>361</v>
      </c>
      <c r="GC3" s="35" t="s">
        <v>362</v>
      </c>
      <c r="GD3" s="35" t="s">
        <v>363</v>
      </c>
      <c r="GE3" s="35" t="s">
        <v>364</v>
      </c>
      <c r="GF3" s="35" t="s">
        <v>365</v>
      </c>
      <c r="GG3" s="35" t="s">
        <v>366</v>
      </c>
      <c r="GH3" s="35" t="s">
        <v>367</v>
      </c>
      <c r="GI3" s="35" t="s">
        <v>368</v>
      </c>
      <c r="GJ3" s="35" t="s">
        <v>369</v>
      </c>
      <c r="GK3" s="35" t="s">
        <v>370</v>
      </c>
      <c r="GL3" s="35" t="s">
        <v>371</v>
      </c>
      <c r="GM3" s="35" t="s">
        <v>372</v>
      </c>
      <c r="GN3" s="35" t="s">
        <v>373</v>
      </c>
      <c r="GO3" s="35" t="s">
        <v>374</v>
      </c>
      <c r="GP3" s="56" t="s">
        <v>375</v>
      </c>
      <c r="GQ3" s="35" t="s">
        <v>376</v>
      </c>
      <c r="GR3" s="35" t="s">
        <v>377</v>
      </c>
      <c r="GS3" s="35" t="s">
        <v>377</v>
      </c>
      <c r="GT3" s="35" t="s">
        <v>378</v>
      </c>
      <c r="GU3" s="35" t="s">
        <v>259</v>
      </c>
      <c r="GV3" s="35" t="s">
        <v>379</v>
      </c>
      <c r="GW3" s="35" t="s">
        <v>380</v>
      </c>
      <c r="GX3" s="35" t="s">
        <v>381</v>
      </c>
      <c r="GY3" s="35" t="s">
        <v>382</v>
      </c>
      <c r="GZ3" s="35" t="s">
        <v>383</v>
      </c>
      <c r="HA3" s="35" t="s">
        <v>273</v>
      </c>
      <c r="HB3" s="35" t="s">
        <v>384</v>
      </c>
      <c r="HC3" s="35" t="s">
        <v>385</v>
      </c>
      <c r="HD3" s="35" t="s">
        <v>386</v>
      </c>
      <c r="HE3" s="35" t="s">
        <v>387</v>
      </c>
      <c r="HF3" s="35" t="s">
        <v>388</v>
      </c>
      <c r="HG3" s="35" t="s">
        <v>197</v>
      </c>
      <c r="HH3" s="35" t="s">
        <v>389</v>
      </c>
      <c r="HI3" s="35" t="s">
        <v>390</v>
      </c>
      <c r="HJ3" s="35" t="s">
        <v>391</v>
      </c>
      <c r="HK3" s="35" t="s">
        <v>392</v>
      </c>
      <c r="HL3" s="35" t="s">
        <v>393</v>
      </c>
      <c r="HM3" s="35" t="s">
        <v>394</v>
      </c>
      <c r="HN3" s="35" t="s">
        <v>395</v>
      </c>
      <c r="HO3" s="35" t="s">
        <v>396</v>
      </c>
      <c r="HP3" s="35" t="s">
        <v>397</v>
      </c>
      <c r="HQ3" s="35" t="s">
        <v>398</v>
      </c>
      <c r="HR3" s="35" t="s">
        <v>399</v>
      </c>
      <c r="HS3" s="35" t="s">
        <v>400</v>
      </c>
      <c r="HT3" s="35" t="s">
        <v>362</v>
      </c>
      <c r="HU3" s="35" t="s">
        <v>401</v>
      </c>
      <c r="HV3" s="35" t="s">
        <v>402</v>
      </c>
      <c r="HW3" s="35" t="s">
        <v>403</v>
      </c>
      <c r="HX3" s="35" t="s">
        <v>404</v>
      </c>
      <c r="HY3" s="35" t="s">
        <v>405</v>
      </c>
      <c r="HZ3" s="35" t="s">
        <v>406</v>
      </c>
      <c r="IA3" s="35" t="s">
        <v>407</v>
      </c>
      <c r="IB3" s="35" t="s">
        <v>408</v>
      </c>
      <c r="IC3" s="35" t="s">
        <v>161</v>
      </c>
      <c r="ID3" s="35" t="s">
        <v>409</v>
      </c>
      <c r="IE3" s="35" t="s">
        <v>410</v>
      </c>
      <c r="IF3" s="35" t="s">
        <v>411</v>
      </c>
      <c r="IG3" s="35" t="s">
        <v>412</v>
      </c>
      <c r="IH3" s="35" t="s">
        <v>242</v>
      </c>
      <c r="II3" s="35" t="s">
        <v>413</v>
      </c>
      <c r="IJ3" s="35" t="s">
        <v>414</v>
      </c>
      <c r="IK3" s="35" t="s">
        <v>415</v>
      </c>
      <c r="IL3" s="35" t="s">
        <v>416</v>
      </c>
      <c r="IM3" s="56" t="s">
        <v>417</v>
      </c>
      <c r="IN3" s="35" t="s">
        <v>418</v>
      </c>
      <c r="IO3" s="35" t="s">
        <v>419</v>
      </c>
      <c r="IP3" s="35" t="s">
        <v>420</v>
      </c>
      <c r="IQ3" s="35" t="s">
        <v>421</v>
      </c>
      <c r="IR3" s="35" t="s">
        <v>293</v>
      </c>
      <c r="IS3" s="35" t="s">
        <v>422</v>
      </c>
      <c r="IT3" s="35" t="s">
        <v>108</v>
      </c>
      <c r="IU3" s="35" t="s">
        <v>423</v>
      </c>
      <c r="IV3" s="35" t="s">
        <v>424</v>
      </c>
      <c r="IW3" s="35" t="s">
        <v>425</v>
      </c>
      <c r="IX3" s="35" t="s">
        <v>426</v>
      </c>
      <c r="IY3" s="35" t="s">
        <v>427</v>
      </c>
      <c r="IZ3" s="35" t="s">
        <v>428</v>
      </c>
      <c r="JA3" s="35" t="s">
        <v>338</v>
      </c>
      <c r="JB3" s="35" t="s">
        <v>429</v>
      </c>
      <c r="JC3" s="35" t="s">
        <v>430</v>
      </c>
      <c r="JD3" s="35" t="s">
        <v>431</v>
      </c>
      <c r="JE3" s="35" t="s">
        <v>432</v>
      </c>
      <c r="JF3" s="35" t="s">
        <v>433</v>
      </c>
      <c r="JG3" s="35" t="s">
        <v>434</v>
      </c>
      <c r="JH3" s="35" t="s">
        <v>434</v>
      </c>
      <c r="JI3" s="35" t="s">
        <v>435</v>
      </c>
      <c r="JJ3" s="35" t="s">
        <v>436</v>
      </c>
      <c r="JK3" s="35" t="s">
        <v>437</v>
      </c>
      <c r="JL3" s="35" t="s">
        <v>438</v>
      </c>
      <c r="JM3" s="35" t="s">
        <v>439</v>
      </c>
      <c r="JN3" s="35" t="s">
        <v>440</v>
      </c>
      <c r="JO3" s="35" t="s">
        <v>441</v>
      </c>
      <c r="JP3" s="35" t="s">
        <v>442</v>
      </c>
      <c r="JQ3" s="35" t="s">
        <v>443</v>
      </c>
      <c r="JR3" s="35" t="s">
        <v>444</v>
      </c>
      <c r="JS3" s="35" t="s">
        <v>444</v>
      </c>
      <c r="JT3" s="35" t="s">
        <v>445</v>
      </c>
      <c r="JU3" s="35" t="s">
        <v>446</v>
      </c>
      <c r="JV3" s="35" t="s">
        <v>447</v>
      </c>
      <c r="JW3" s="35" t="s">
        <v>448</v>
      </c>
      <c r="JX3" s="35" t="s">
        <v>449</v>
      </c>
      <c r="JY3" s="35" t="s">
        <v>450</v>
      </c>
      <c r="JZ3" s="35" t="s">
        <v>451</v>
      </c>
      <c r="KA3" s="35" t="s">
        <v>452</v>
      </c>
      <c r="KB3" s="35" t="s">
        <v>453</v>
      </c>
      <c r="KC3" s="35" t="s">
        <v>454</v>
      </c>
      <c r="KD3" s="35" t="s">
        <v>455</v>
      </c>
      <c r="KE3" s="35" t="s">
        <v>456</v>
      </c>
      <c r="KF3" s="35" t="s">
        <v>457</v>
      </c>
      <c r="KG3" s="35" t="s">
        <v>386</v>
      </c>
      <c r="KH3" s="56" t="s">
        <v>458</v>
      </c>
      <c r="KI3" s="35" t="s">
        <v>459</v>
      </c>
      <c r="KJ3" s="35" t="s">
        <v>460</v>
      </c>
      <c r="KK3" s="35" t="s">
        <v>302</v>
      </c>
      <c r="KL3" s="35" t="s">
        <v>461</v>
      </c>
      <c r="KM3" s="35" t="s">
        <v>462</v>
      </c>
      <c r="KN3" s="35" t="s">
        <v>89</v>
      </c>
      <c r="KO3" s="35" t="s">
        <v>264</v>
      </c>
      <c r="KP3" s="35" t="s">
        <v>463</v>
      </c>
      <c r="KQ3" s="35" t="s">
        <v>293</v>
      </c>
      <c r="KR3" s="35" t="s">
        <v>464</v>
      </c>
      <c r="KS3" s="35" t="s">
        <v>465</v>
      </c>
      <c r="KT3" s="35" t="s">
        <v>109</v>
      </c>
      <c r="KU3" s="35" t="s">
        <v>466</v>
      </c>
      <c r="KV3" s="35" t="s">
        <v>467</v>
      </c>
      <c r="KW3" s="35" t="s">
        <v>468</v>
      </c>
      <c r="KX3" s="35" t="s">
        <v>469</v>
      </c>
      <c r="KY3" s="35" t="s">
        <v>470</v>
      </c>
      <c r="KZ3" s="35" t="s">
        <v>471</v>
      </c>
      <c r="LA3" s="35" t="s">
        <v>472</v>
      </c>
      <c r="LB3" s="35" t="s">
        <v>369</v>
      </c>
      <c r="LC3" s="35" t="s">
        <v>109</v>
      </c>
      <c r="LD3" s="35" t="s">
        <v>418</v>
      </c>
      <c r="LE3" s="35" t="s">
        <v>473</v>
      </c>
      <c r="LF3" s="35" t="s">
        <v>474</v>
      </c>
      <c r="LG3" s="35" t="s">
        <v>475</v>
      </c>
      <c r="LH3" s="35" t="s">
        <v>476</v>
      </c>
      <c r="LI3" s="35" t="s">
        <v>477</v>
      </c>
      <c r="LJ3" s="35" t="s">
        <v>478</v>
      </c>
      <c r="LK3" s="35" t="s">
        <v>479</v>
      </c>
      <c r="LL3" s="35" t="s">
        <v>480</v>
      </c>
      <c r="LM3" s="35" t="s">
        <v>481</v>
      </c>
      <c r="LN3" s="35" t="s">
        <v>302</v>
      </c>
      <c r="LO3" s="35" t="s">
        <v>114</v>
      </c>
      <c r="LP3" s="35" t="s">
        <v>261</v>
      </c>
      <c r="LQ3" s="35" t="s">
        <v>482</v>
      </c>
      <c r="LR3" s="35" t="s">
        <v>483</v>
      </c>
      <c r="LS3" s="35" t="s">
        <v>484</v>
      </c>
      <c r="LT3" s="35" t="s">
        <v>109</v>
      </c>
      <c r="LU3" s="35" t="s">
        <v>485</v>
      </c>
      <c r="LV3" s="35" t="s">
        <v>486</v>
      </c>
      <c r="LW3" s="35" t="s">
        <v>487</v>
      </c>
      <c r="LX3" s="35" t="s">
        <v>367</v>
      </c>
      <c r="LY3" s="35" t="s">
        <v>488</v>
      </c>
      <c r="LZ3" s="35" t="s">
        <v>489</v>
      </c>
      <c r="MA3" s="35" t="s">
        <v>293</v>
      </c>
      <c r="MB3" s="35" t="s">
        <v>108</v>
      </c>
      <c r="MC3" s="35" t="s">
        <v>490</v>
      </c>
      <c r="MD3" s="35" t="s">
        <v>491</v>
      </c>
      <c r="ME3" s="35" t="s">
        <v>492</v>
      </c>
      <c r="MF3" s="35" t="s">
        <v>114</v>
      </c>
      <c r="MG3" s="32"/>
    </row>
    <row r="4" spans="1:345" s="9" customFormat="1" x14ac:dyDescent="0.2">
      <c r="A4" s="36" t="s">
        <v>0</v>
      </c>
      <c r="B4" s="36" t="s">
        <v>29</v>
      </c>
      <c r="C4" s="37" t="s">
        <v>1</v>
      </c>
      <c r="D4" s="38" t="s">
        <v>2</v>
      </c>
      <c r="E4" s="8">
        <v>48</v>
      </c>
      <c r="F4" s="22">
        <v>1</v>
      </c>
      <c r="G4" s="22">
        <f t="shared" ref="G4" si="0">F4+1</f>
        <v>2</v>
      </c>
      <c r="H4" s="22">
        <f t="shared" ref="H4" si="1">G4+1</f>
        <v>3</v>
      </c>
      <c r="I4" s="22">
        <f t="shared" ref="I4" si="2">H4+1</f>
        <v>4</v>
      </c>
      <c r="J4" s="22">
        <f t="shared" ref="J4" si="3">I4+1</f>
        <v>5</v>
      </c>
      <c r="K4" s="22">
        <f t="shared" ref="K4" si="4">J4+1</f>
        <v>6</v>
      </c>
      <c r="L4" s="22">
        <f t="shared" ref="L4" si="5">K4+1</f>
        <v>7</v>
      </c>
      <c r="M4" s="22">
        <f t="shared" ref="M4" si="6">L4+1</f>
        <v>8</v>
      </c>
      <c r="N4" s="22">
        <f t="shared" ref="N4" si="7">M4+1</f>
        <v>9</v>
      </c>
      <c r="O4" s="22">
        <f t="shared" ref="O4" si="8">N4+1</f>
        <v>10</v>
      </c>
      <c r="P4" s="22">
        <f t="shared" ref="P4" si="9">O4+1</f>
        <v>11</v>
      </c>
      <c r="Q4" s="22">
        <f t="shared" ref="Q4" si="10">P4+1</f>
        <v>12</v>
      </c>
      <c r="R4" s="22">
        <f t="shared" ref="R4" si="11">Q4+1</f>
        <v>13</v>
      </c>
      <c r="S4" s="22">
        <f t="shared" ref="S4" si="12">R4+1</f>
        <v>14</v>
      </c>
      <c r="T4" s="22">
        <f t="shared" ref="T4" si="13">S4+1</f>
        <v>15</v>
      </c>
      <c r="U4" s="22">
        <f t="shared" ref="U4" si="14">T4+1</f>
        <v>16</v>
      </c>
      <c r="V4" s="22">
        <f t="shared" ref="V4" si="15">U4+1</f>
        <v>17</v>
      </c>
      <c r="W4" s="22">
        <f t="shared" ref="W4" si="16">V4+1</f>
        <v>18</v>
      </c>
      <c r="X4" s="22">
        <f t="shared" ref="X4" si="17">W4+1</f>
        <v>19</v>
      </c>
      <c r="Y4" s="22">
        <f t="shared" ref="Y4" si="18">X4+1</f>
        <v>20</v>
      </c>
      <c r="Z4" s="22">
        <f t="shared" ref="Z4" si="19">Y4+1</f>
        <v>21</v>
      </c>
      <c r="AA4" s="22">
        <f t="shared" ref="AA4" si="20">Z4+1</f>
        <v>22</v>
      </c>
      <c r="AB4" s="22">
        <f t="shared" ref="AB4" si="21">AA4+1</f>
        <v>23</v>
      </c>
      <c r="AC4" s="22">
        <f t="shared" ref="AC4" si="22">AB4+1</f>
        <v>24</v>
      </c>
      <c r="AD4" s="22">
        <f t="shared" ref="AD4" si="23">AC4+1</f>
        <v>25</v>
      </c>
      <c r="AE4" s="22">
        <f t="shared" ref="AE4" si="24">AD4+1</f>
        <v>26</v>
      </c>
      <c r="AF4" s="22">
        <f t="shared" ref="AF4" si="25">AE4+1</f>
        <v>27</v>
      </c>
      <c r="AG4" s="22">
        <f t="shared" ref="AG4" si="26">AF4+1</f>
        <v>28</v>
      </c>
      <c r="AH4" s="22">
        <f t="shared" ref="AH4" si="27">AG4+1</f>
        <v>29</v>
      </c>
      <c r="AI4" s="22">
        <f t="shared" ref="AI4" si="28">AH4+1</f>
        <v>30</v>
      </c>
      <c r="AJ4" s="22">
        <f t="shared" ref="AJ4" si="29">AI4+1</f>
        <v>31</v>
      </c>
      <c r="AK4" s="22">
        <f t="shared" ref="AK4" si="30">AJ4+1</f>
        <v>32</v>
      </c>
      <c r="AL4" s="22">
        <f t="shared" ref="AL4" si="31">AK4+1</f>
        <v>33</v>
      </c>
      <c r="AM4" s="22">
        <f t="shared" ref="AM4" si="32">AL4+1</f>
        <v>34</v>
      </c>
      <c r="AN4" s="22">
        <f t="shared" ref="AN4" si="33">AM4+1</f>
        <v>35</v>
      </c>
      <c r="AO4" s="22">
        <f t="shared" ref="AO4" si="34">AN4+1</f>
        <v>36</v>
      </c>
      <c r="AP4" s="22">
        <f t="shared" ref="AP4" si="35">AO4+1</f>
        <v>37</v>
      </c>
      <c r="AQ4" s="22">
        <f t="shared" ref="AQ4" si="36">AP4+1</f>
        <v>38</v>
      </c>
      <c r="AR4" s="22">
        <f t="shared" ref="AR4" si="37">AQ4+1</f>
        <v>39</v>
      </c>
      <c r="AS4" s="22">
        <f t="shared" ref="AS4" si="38">AR4+1</f>
        <v>40</v>
      </c>
      <c r="AT4" s="22">
        <f t="shared" ref="AT4" si="39">AS4+1</f>
        <v>41</v>
      </c>
      <c r="AU4" s="22">
        <f t="shared" ref="AU4" si="40">AT4+1</f>
        <v>42</v>
      </c>
      <c r="AV4" s="22">
        <f t="shared" ref="AV4:AW4" si="41">AU4+1</f>
        <v>43</v>
      </c>
      <c r="AW4" s="22">
        <f t="shared" si="41"/>
        <v>44</v>
      </c>
      <c r="AX4" s="22">
        <f t="shared" ref="AX4" si="42">AW4+1</f>
        <v>45</v>
      </c>
      <c r="AY4" s="22">
        <f t="shared" ref="AY4" si="43">AX4+1</f>
        <v>46</v>
      </c>
      <c r="AZ4" s="22">
        <f t="shared" ref="AZ4:BA4" si="44">AY4+1</f>
        <v>47</v>
      </c>
      <c r="BA4" s="22">
        <f t="shared" si="44"/>
        <v>48</v>
      </c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34"/>
    </row>
    <row r="5" spans="1:345" x14ac:dyDescent="0.2">
      <c r="A5" s="41">
        <v>1</v>
      </c>
      <c r="B5" s="16">
        <f>SUM(F5:MF5)</f>
        <v>2</v>
      </c>
      <c r="C5" s="33" t="s">
        <v>156</v>
      </c>
      <c r="D5" s="3" t="s">
        <v>67</v>
      </c>
      <c r="E5" s="15">
        <f>COUNTIF(F5:MF5,"&gt;=0")</f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>
        <v>2</v>
      </c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</row>
    <row r="6" spans="1:345" x14ac:dyDescent="0.2">
      <c r="A6" s="41">
        <f t="shared" ref="A6:A73" si="45">A5+1</f>
        <v>2</v>
      </c>
      <c r="B6" s="16">
        <f>SUM(F6:MF6)</f>
        <v>0</v>
      </c>
      <c r="C6" s="33" t="s">
        <v>499</v>
      </c>
      <c r="D6" s="3" t="s">
        <v>500</v>
      </c>
      <c r="E6" s="15">
        <f>COUNTIF(F6:MF6,"&gt;=0")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</row>
    <row r="7" spans="1:345" x14ac:dyDescent="0.2">
      <c r="A7" s="41">
        <f t="shared" si="45"/>
        <v>3</v>
      </c>
      <c r="B7" s="16">
        <f>SUM(F7:MF7)</f>
        <v>0</v>
      </c>
      <c r="C7" s="33" t="s">
        <v>5</v>
      </c>
      <c r="D7" s="31" t="s">
        <v>34</v>
      </c>
      <c r="E7" s="15">
        <f>COUNTIF(F7:MF7,"&gt;=0")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</row>
    <row r="8" spans="1:345" x14ac:dyDescent="0.2">
      <c r="A8" s="41">
        <f t="shared" si="45"/>
        <v>4</v>
      </c>
      <c r="B8" s="16">
        <f>SUM(F8:MF8)</f>
        <v>26</v>
      </c>
      <c r="C8" s="33" t="s">
        <v>5</v>
      </c>
      <c r="D8" s="53" t="s">
        <v>201</v>
      </c>
      <c r="E8" s="15">
        <f>COUNTIF(F8:MF8,"&gt;=0")</f>
        <v>8</v>
      </c>
      <c r="F8" s="2">
        <v>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3</v>
      </c>
      <c r="X8" s="2"/>
      <c r="Y8" s="2"/>
      <c r="Z8" s="2"/>
      <c r="AA8" s="2">
        <v>3</v>
      </c>
      <c r="AB8" s="2"/>
      <c r="AC8" s="2"/>
      <c r="AD8" s="2"/>
      <c r="AE8" s="2"/>
      <c r="AF8" s="2"/>
      <c r="AG8" s="2"/>
      <c r="AH8" s="2">
        <v>3</v>
      </c>
      <c r="AI8" s="2"/>
      <c r="AJ8" s="2"/>
      <c r="AK8" s="2"/>
      <c r="AL8" s="2"/>
      <c r="AM8" s="2"/>
      <c r="AN8" s="2">
        <v>5</v>
      </c>
      <c r="AO8" s="2"/>
      <c r="AP8" s="2"/>
      <c r="AQ8" s="2"/>
      <c r="AR8" s="2"/>
      <c r="AS8" s="2">
        <v>3</v>
      </c>
      <c r="AT8" s="2"/>
      <c r="AU8" s="2"/>
      <c r="AV8" s="2"/>
      <c r="AW8" s="2"/>
      <c r="AX8" s="2"/>
      <c r="AY8" s="2">
        <v>3</v>
      </c>
      <c r="AZ8" s="2"/>
      <c r="BA8" s="2">
        <v>3</v>
      </c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</row>
    <row r="9" spans="1:345" x14ac:dyDescent="0.2">
      <c r="A9" s="41">
        <f t="shared" si="45"/>
        <v>5</v>
      </c>
      <c r="B9" s="16">
        <f>SUM(F9:MF9)</f>
        <v>0</v>
      </c>
      <c r="C9" s="33" t="s">
        <v>5</v>
      </c>
      <c r="D9" s="3" t="s">
        <v>6</v>
      </c>
      <c r="E9" s="15">
        <f>COUNTIF(F9:MF9,"&gt;=0")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</row>
    <row r="10" spans="1:345" x14ac:dyDescent="0.2">
      <c r="A10" s="41">
        <f t="shared" si="45"/>
        <v>6</v>
      </c>
      <c r="B10" s="16">
        <f>SUM(F10:MF10)</f>
        <v>25</v>
      </c>
      <c r="C10" s="33" t="s">
        <v>7</v>
      </c>
      <c r="D10" s="3" t="s">
        <v>14</v>
      </c>
      <c r="E10" s="15">
        <f>COUNTIF(F10:MF10,"&gt;=0")</f>
        <v>8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>
        <v>3</v>
      </c>
      <c r="P10" s="2"/>
      <c r="Q10" s="2"/>
      <c r="R10" s="2">
        <v>3</v>
      </c>
      <c r="S10" s="2"/>
      <c r="T10" s="2"/>
      <c r="U10" s="2"/>
      <c r="V10" s="2"/>
      <c r="W10" s="2"/>
      <c r="X10" s="2"/>
      <c r="Y10" s="2"/>
      <c r="Z10" s="2"/>
      <c r="AA10" s="2">
        <v>5</v>
      </c>
      <c r="AB10" s="2"/>
      <c r="AC10" s="2"/>
      <c r="AD10" s="2"/>
      <c r="AE10" s="2"/>
      <c r="AF10" s="2"/>
      <c r="AG10" s="2"/>
      <c r="AH10" s="2">
        <v>3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>
        <v>3</v>
      </c>
      <c r="AT10" s="2"/>
      <c r="AU10" s="2"/>
      <c r="AV10" s="2"/>
      <c r="AW10" s="2"/>
      <c r="AX10" s="2"/>
      <c r="AY10" s="2"/>
      <c r="AZ10" s="2">
        <v>2</v>
      </c>
      <c r="BA10" s="2">
        <v>3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</row>
    <row r="11" spans="1:345" x14ac:dyDescent="0.2">
      <c r="A11" s="41">
        <f t="shared" si="45"/>
        <v>7</v>
      </c>
      <c r="B11" s="16">
        <f>SUM(F11:MF11)</f>
        <v>0</v>
      </c>
      <c r="C11" s="33" t="s">
        <v>220</v>
      </c>
      <c r="D11" s="3" t="s">
        <v>137</v>
      </c>
      <c r="E11" s="15">
        <f>COUNTIF(F11:MF11,"&gt;=0")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</row>
    <row r="12" spans="1:345" x14ac:dyDescent="0.2">
      <c r="A12" s="41">
        <f t="shared" si="45"/>
        <v>8</v>
      </c>
      <c r="B12" s="16">
        <f>SUM(F12:MF12)</f>
        <v>11</v>
      </c>
      <c r="C12" s="33" t="s">
        <v>148</v>
      </c>
      <c r="D12" s="3" t="s">
        <v>111</v>
      </c>
      <c r="E12" s="15">
        <f>COUNTIF(F12:MF12,"&gt;=0")</f>
        <v>4</v>
      </c>
      <c r="F12" s="2">
        <v>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v>3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>
        <v>2</v>
      </c>
      <c r="BA12" s="2">
        <v>3</v>
      </c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</row>
    <row r="13" spans="1:345" x14ac:dyDescent="0.2">
      <c r="A13" s="41">
        <f t="shared" si="45"/>
        <v>9</v>
      </c>
      <c r="B13" s="16">
        <f>SUM(F13:MF13)</f>
        <v>6</v>
      </c>
      <c r="C13" s="33" t="s">
        <v>80</v>
      </c>
      <c r="D13" s="3" t="s">
        <v>81</v>
      </c>
      <c r="E13" s="15">
        <f>COUNTIF(F13:MF13,"&gt;=0")</f>
        <v>2</v>
      </c>
      <c r="F13" s="2">
        <v>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>
        <v>3</v>
      </c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</row>
    <row r="14" spans="1:345" x14ac:dyDescent="0.2">
      <c r="A14" s="41">
        <f t="shared" si="45"/>
        <v>10</v>
      </c>
      <c r="B14" s="16">
        <f>SUM(F14:MF14)</f>
        <v>3</v>
      </c>
      <c r="C14" s="33" t="s">
        <v>143</v>
      </c>
      <c r="D14" s="3" t="s">
        <v>144</v>
      </c>
      <c r="E14" s="15">
        <f>COUNTIF(F14:MF14,"&gt;=0")</f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>
        <v>3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</row>
    <row r="15" spans="1:345" x14ac:dyDescent="0.2">
      <c r="A15" s="41">
        <f t="shared" si="45"/>
        <v>11</v>
      </c>
      <c r="B15" s="16">
        <f>SUM(F15:MF15)</f>
        <v>2</v>
      </c>
      <c r="C15" s="33" t="s">
        <v>52</v>
      </c>
      <c r="D15" s="3" t="s">
        <v>53</v>
      </c>
      <c r="E15" s="15">
        <f>COUNTIF(F15:MF15,"&gt;=0")</f>
        <v>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>
        <v>2</v>
      </c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</row>
    <row r="16" spans="1:345" x14ac:dyDescent="0.2">
      <c r="A16" s="45">
        <f t="shared" si="45"/>
        <v>12</v>
      </c>
      <c r="B16" s="16">
        <f>SUM(F16:MF16)</f>
        <v>3</v>
      </c>
      <c r="C16" s="33" t="s">
        <v>71</v>
      </c>
      <c r="D16" s="3" t="s">
        <v>16</v>
      </c>
      <c r="E16" s="15">
        <f>COUNTIF(F16:MF16,"&gt;=0")</f>
        <v>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>
        <v>3</v>
      </c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</row>
    <row r="17" spans="1:344" x14ac:dyDescent="0.2">
      <c r="A17" s="45">
        <f t="shared" si="45"/>
        <v>13</v>
      </c>
      <c r="B17" s="16">
        <f>SUM(F17:MF17)</f>
        <v>3</v>
      </c>
      <c r="C17" s="33" t="s">
        <v>63</v>
      </c>
      <c r="D17" s="3" t="s">
        <v>64</v>
      </c>
      <c r="E17" s="15">
        <f>COUNTIF(F17:MF17,"&gt;=0")</f>
        <v>1</v>
      </c>
      <c r="F17" s="2">
        <v>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</row>
    <row r="18" spans="1:344" x14ac:dyDescent="0.2">
      <c r="A18" s="45">
        <f t="shared" si="45"/>
        <v>14</v>
      </c>
      <c r="B18" s="16">
        <f>SUM(F18:MF18)</f>
        <v>0</v>
      </c>
      <c r="C18" s="33" t="s">
        <v>13</v>
      </c>
      <c r="D18" s="3" t="s">
        <v>120</v>
      </c>
      <c r="E18" s="15">
        <f>COUNTIF(F18:MF18,"&gt;=0")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</row>
    <row r="19" spans="1:344" x14ac:dyDescent="0.2">
      <c r="A19" s="45">
        <f t="shared" si="45"/>
        <v>15</v>
      </c>
      <c r="B19" s="16">
        <f>SUM(F19:MF19)</f>
        <v>3</v>
      </c>
      <c r="C19" s="33" t="s">
        <v>13</v>
      </c>
      <c r="D19" s="3" t="s">
        <v>14</v>
      </c>
      <c r="E19" s="15">
        <f>COUNTIF(F19:MF19,"&gt;=0")</f>
        <v>1</v>
      </c>
      <c r="F19" s="2"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</row>
    <row r="20" spans="1:344" x14ac:dyDescent="0.2">
      <c r="A20" s="45">
        <f t="shared" si="45"/>
        <v>16</v>
      </c>
      <c r="B20" s="16">
        <f>SUM(F20:MF20)</f>
        <v>0</v>
      </c>
      <c r="C20" s="33" t="s">
        <v>55</v>
      </c>
      <c r="D20" s="3" t="s">
        <v>56</v>
      </c>
      <c r="E20" s="15">
        <f>COUNTIF(F20:MF20,"&gt;=0")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</row>
    <row r="21" spans="1:344" x14ac:dyDescent="0.2">
      <c r="A21" s="45">
        <f t="shared" si="45"/>
        <v>17</v>
      </c>
      <c r="B21" s="16">
        <f>SUM(F21:MF21)</f>
        <v>18</v>
      </c>
      <c r="C21" s="33" t="s">
        <v>115</v>
      </c>
      <c r="D21" s="3" t="s">
        <v>62</v>
      </c>
      <c r="E21" s="15">
        <f>COUNTIF(F21:MF21,"&gt;=0")</f>
        <v>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5</v>
      </c>
      <c r="AF21" s="2"/>
      <c r="AG21" s="2"/>
      <c r="AH21" s="2"/>
      <c r="AI21" s="2"/>
      <c r="AJ21" s="2"/>
      <c r="AK21" s="2"/>
      <c r="AL21" s="2"/>
      <c r="AM21" s="2"/>
      <c r="AN21" s="2">
        <v>5</v>
      </c>
      <c r="AO21" s="2"/>
      <c r="AP21" s="2"/>
      <c r="AQ21" s="2"/>
      <c r="AR21" s="2"/>
      <c r="AS21" s="2">
        <v>3</v>
      </c>
      <c r="AT21" s="2"/>
      <c r="AU21" s="2"/>
      <c r="AV21" s="2"/>
      <c r="AW21" s="2"/>
      <c r="AX21" s="2"/>
      <c r="AY21" s="2"/>
      <c r="AZ21" s="2">
        <v>2</v>
      </c>
      <c r="BA21" s="2">
        <v>3</v>
      </c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</row>
    <row r="22" spans="1:344" x14ac:dyDescent="0.2">
      <c r="A22" s="45">
        <f t="shared" si="45"/>
        <v>18</v>
      </c>
      <c r="B22" s="16">
        <f>SUM(F22:MF22)</f>
        <v>6</v>
      </c>
      <c r="C22" s="33" t="s">
        <v>9</v>
      </c>
      <c r="D22" s="3" t="s">
        <v>10</v>
      </c>
      <c r="E22" s="15">
        <f>COUNTIF(F22:MF22,"&gt;=0")</f>
        <v>2</v>
      </c>
      <c r="F22" s="2">
        <v>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>
        <v>3</v>
      </c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</row>
    <row r="23" spans="1:344" x14ac:dyDescent="0.2">
      <c r="A23" s="45">
        <f t="shared" si="45"/>
        <v>19</v>
      </c>
      <c r="B23" s="16">
        <f>SUM(F23:MF23)</f>
        <v>3</v>
      </c>
      <c r="C23" s="33" t="s">
        <v>150</v>
      </c>
      <c r="D23" s="3" t="s">
        <v>16</v>
      </c>
      <c r="E23" s="15">
        <f>COUNTIF(F23:MF23,"&gt;=0")</f>
        <v>1</v>
      </c>
      <c r="F23" s="2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</row>
    <row r="24" spans="1:344" x14ac:dyDescent="0.2">
      <c r="A24" s="45">
        <f t="shared" si="45"/>
        <v>20</v>
      </c>
      <c r="B24" s="16">
        <f>SUM(F24:MF24)</f>
        <v>13</v>
      </c>
      <c r="C24" s="33" t="s">
        <v>123</v>
      </c>
      <c r="D24" s="3" t="s">
        <v>50</v>
      </c>
      <c r="E24" s="15">
        <f>COUNTIF(F24:MF24,"&gt;=0")</f>
        <v>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>
        <v>5</v>
      </c>
      <c r="AO24" s="2"/>
      <c r="AP24" s="2"/>
      <c r="AQ24" s="2"/>
      <c r="AR24" s="2"/>
      <c r="AS24" s="2">
        <v>3</v>
      </c>
      <c r="AT24" s="2"/>
      <c r="AU24" s="2"/>
      <c r="AV24" s="2"/>
      <c r="AW24" s="2"/>
      <c r="AX24" s="2"/>
      <c r="AY24" s="2"/>
      <c r="AZ24" s="2">
        <v>2</v>
      </c>
      <c r="BA24" s="2">
        <v>3</v>
      </c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</row>
    <row r="25" spans="1:344" x14ac:dyDescent="0.2">
      <c r="A25" s="45">
        <f t="shared" si="45"/>
        <v>21</v>
      </c>
      <c r="B25" s="16">
        <f>SUM(F25:MF25)</f>
        <v>0</v>
      </c>
      <c r="C25" s="33" t="s">
        <v>153</v>
      </c>
      <c r="D25" s="3" t="s">
        <v>154</v>
      </c>
      <c r="E25" s="15">
        <f>COUNTIF(F25:MF25,"&gt;=0")</f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</row>
    <row r="26" spans="1:344" x14ac:dyDescent="0.2">
      <c r="A26" s="46">
        <f t="shared" si="45"/>
        <v>22</v>
      </c>
      <c r="B26" s="16">
        <f>SUM(F26:MF26)</f>
        <v>5</v>
      </c>
      <c r="C26" s="33" t="s">
        <v>213</v>
      </c>
      <c r="D26" s="3" t="s">
        <v>44</v>
      </c>
      <c r="E26" s="15">
        <f>COUNTIF(F26:MF26,"&gt;=0")</f>
        <v>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>
        <v>2</v>
      </c>
      <c r="BA26" s="2">
        <v>3</v>
      </c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</row>
    <row r="27" spans="1:344" x14ac:dyDescent="0.2">
      <c r="A27" s="46">
        <f t="shared" si="45"/>
        <v>23</v>
      </c>
      <c r="B27" s="16">
        <f>SUM(F27:MF27)</f>
        <v>3</v>
      </c>
      <c r="C27" s="33" t="s">
        <v>158</v>
      </c>
      <c r="D27" s="3" t="s">
        <v>159</v>
      </c>
      <c r="E27" s="15">
        <f>COUNTIF(F27:MF27,"&gt;=0")</f>
        <v>1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</row>
    <row r="28" spans="1:344" x14ac:dyDescent="0.2">
      <c r="A28" s="46">
        <f t="shared" si="45"/>
        <v>24</v>
      </c>
      <c r="B28" s="16">
        <f>SUM(F28:MF28)</f>
        <v>6</v>
      </c>
      <c r="C28" s="33" t="s">
        <v>37</v>
      </c>
      <c r="D28" s="3" t="s">
        <v>3</v>
      </c>
      <c r="E28" s="15">
        <f>COUNTIF(F28:MF28,"&gt;=0")</f>
        <v>2</v>
      </c>
      <c r="F28" s="2">
        <v>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>
        <v>3</v>
      </c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</row>
    <row r="29" spans="1:344" x14ac:dyDescent="0.2">
      <c r="A29" s="46">
        <f t="shared" si="45"/>
        <v>25</v>
      </c>
      <c r="B29" s="16">
        <f>SUM(F29:MF29)</f>
        <v>13</v>
      </c>
      <c r="C29" s="33" t="s">
        <v>54</v>
      </c>
      <c r="D29" s="3" t="s">
        <v>4</v>
      </c>
      <c r="E29" s="15">
        <f>COUNTIF(F29:MF29,"&gt;=0")</f>
        <v>4</v>
      </c>
      <c r="F29" s="2">
        <v>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>
        <v>5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>
        <v>2</v>
      </c>
      <c r="BA29" s="2">
        <v>3</v>
      </c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</row>
    <row r="30" spans="1:344" x14ac:dyDescent="0.2">
      <c r="A30" s="46">
        <f t="shared" si="45"/>
        <v>26</v>
      </c>
      <c r="B30" s="16">
        <f>SUM(F30:MF30)</f>
        <v>3</v>
      </c>
      <c r="C30" s="33" t="s">
        <v>140</v>
      </c>
      <c r="D30" s="3" t="s">
        <v>104</v>
      </c>
      <c r="E30" s="15">
        <f>COUNTIF(F30:MF30,"&gt;=0")</f>
        <v>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v>3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</row>
    <row r="31" spans="1:344" x14ac:dyDescent="0.2">
      <c r="A31" s="46">
        <f t="shared" si="45"/>
        <v>27</v>
      </c>
      <c r="B31" s="16">
        <f>SUM(F31:MF31)</f>
        <v>0</v>
      </c>
      <c r="C31" s="33" t="s">
        <v>501</v>
      </c>
      <c r="D31" s="3" t="s">
        <v>502</v>
      </c>
      <c r="E31" s="15">
        <f>COUNTIF(F31:MF31,"&gt;=0")</f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</row>
    <row r="32" spans="1:344" x14ac:dyDescent="0.2">
      <c r="A32" s="46">
        <f t="shared" si="45"/>
        <v>28</v>
      </c>
      <c r="B32" s="16">
        <f>SUM(F32:MF32)</f>
        <v>0</v>
      </c>
      <c r="C32" s="33" t="s">
        <v>134</v>
      </c>
      <c r="D32" s="3" t="s">
        <v>44</v>
      </c>
      <c r="E32" s="15">
        <f>COUNTIF(F32:MF32,"&gt;=0")</f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</row>
    <row r="33" spans="1:344" x14ac:dyDescent="0.2">
      <c r="A33" s="46">
        <f t="shared" si="45"/>
        <v>29</v>
      </c>
      <c r="B33" s="16">
        <f>SUM(F33:MF33)</f>
        <v>16</v>
      </c>
      <c r="C33" s="33" t="s">
        <v>196</v>
      </c>
      <c r="D33" s="3" t="s">
        <v>137</v>
      </c>
      <c r="E33" s="15">
        <f>COUNTIF(F33:MF33,"&gt;=0")</f>
        <v>5</v>
      </c>
      <c r="F33" s="2">
        <v>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v>3</v>
      </c>
      <c r="AI33" s="2"/>
      <c r="AJ33" s="2"/>
      <c r="AK33" s="2"/>
      <c r="AL33" s="2"/>
      <c r="AM33" s="2"/>
      <c r="AN33" s="2">
        <v>5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>
        <v>2</v>
      </c>
      <c r="BA33" s="2">
        <v>3</v>
      </c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</row>
    <row r="34" spans="1:344" x14ac:dyDescent="0.2">
      <c r="A34" s="46">
        <f t="shared" si="45"/>
        <v>30</v>
      </c>
      <c r="B34" s="16">
        <f>SUM(F34:MF34)</f>
        <v>0</v>
      </c>
      <c r="C34" s="33" t="s">
        <v>85</v>
      </c>
      <c r="D34" s="3" t="s">
        <v>42</v>
      </c>
      <c r="E34" s="15">
        <f>COUNTIF(F34:MF34,"&gt;=0")</f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</row>
    <row r="35" spans="1:344" x14ac:dyDescent="0.2">
      <c r="A35" s="46">
        <f t="shared" si="45"/>
        <v>31</v>
      </c>
      <c r="B35" s="16">
        <f>SUM(F35:MF35)</f>
        <v>16</v>
      </c>
      <c r="C35" s="33" t="s">
        <v>77</v>
      </c>
      <c r="D35" s="3" t="s">
        <v>22</v>
      </c>
      <c r="E35" s="15">
        <f>COUNTIF(F35:MF35,"&gt;=0")</f>
        <v>2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v>14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>
        <v>2</v>
      </c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</row>
    <row r="36" spans="1:344" x14ac:dyDescent="0.2">
      <c r="A36" s="47">
        <f t="shared" si="45"/>
        <v>32</v>
      </c>
      <c r="B36" s="16">
        <f>SUM(F36:MF36)</f>
        <v>6</v>
      </c>
      <c r="C36" s="33" t="s">
        <v>77</v>
      </c>
      <c r="D36" s="3" t="s">
        <v>16</v>
      </c>
      <c r="E36" s="15">
        <f>COUNTIF(F36:MF36,"&gt;=0")</f>
        <v>2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v>3</v>
      </c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>
        <v>3</v>
      </c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</row>
    <row r="37" spans="1:344" x14ac:dyDescent="0.2">
      <c r="A37" s="47">
        <f t="shared" si="45"/>
        <v>33</v>
      </c>
      <c r="B37" s="16">
        <f>SUM(F37:MF37)</f>
        <v>3</v>
      </c>
      <c r="C37" s="33" t="s">
        <v>86</v>
      </c>
      <c r="D37" s="3" t="s">
        <v>87</v>
      </c>
      <c r="E37" s="15">
        <f>COUNTIF(F37:MF37,"&gt;=0")</f>
        <v>1</v>
      </c>
      <c r="F37" s="2">
        <v>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</row>
    <row r="38" spans="1:344" x14ac:dyDescent="0.2">
      <c r="A38" s="47">
        <f t="shared" si="45"/>
        <v>34</v>
      </c>
      <c r="B38" s="16">
        <f>SUM(F38:MF38)</f>
        <v>0</v>
      </c>
      <c r="C38" s="33" t="s">
        <v>94</v>
      </c>
      <c r="D38" s="3" t="s">
        <v>95</v>
      </c>
      <c r="E38" s="15">
        <f>COUNTIF(F38:MF38,"&gt;=0")</f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</row>
    <row r="39" spans="1:344" x14ac:dyDescent="0.2">
      <c r="A39" s="47">
        <f t="shared" si="45"/>
        <v>35</v>
      </c>
      <c r="B39" s="16">
        <f>SUM(F39:MF39)</f>
        <v>18</v>
      </c>
      <c r="C39" s="33" t="s">
        <v>27</v>
      </c>
      <c r="D39" s="3" t="s">
        <v>17</v>
      </c>
      <c r="E39" s="15">
        <f>COUNTIF(F39:MF39,"&gt;=0")</f>
        <v>6</v>
      </c>
      <c r="F39" s="2">
        <v>3</v>
      </c>
      <c r="G39" s="2"/>
      <c r="H39" s="2"/>
      <c r="I39" s="2"/>
      <c r="J39" s="2"/>
      <c r="K39" s="2"/>
      <c r="L39" s="2"/>
      <c r="M39" s="2"/>
      <c r="N39" s="2">
        <v>3</v>
      </c>
      <c r="O39" s="2"/>
      <c r="P39" s="2"/>
      <c r="Q39" s="2"/>
      <c r="R39" s="2"/>
      <c r="S39" s="2"/>
      <c r="T39" s="2"/>
      <c r="U39" s="2"/>
      <c r="V39" s="2"/>
      <c r="W39" s="2">
        <v>3</v>
      </c>
      <c r="X39" s="2"/>
      <c r="Y39" s="2"/>
      <c r="Z39" s="2"/>
      <c r="AA39" s="2"/>
      <c r="AB39" s="2"/>
      <c r="AC39" s="2"/>
      <c r="AD39" s="2"/>
      <c r="AE39" s="2"/>
      <c r="AF39" s="2"/>
      <c r="AG39" s="2">
        <v>3</v>
      </c>
      <c r="AH39" s="2">
        <v>3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>
        <v>3</v>
      </c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</row>
    <row r="40" spans="1:344" x14ac:dyDescent="0.2">
      <c r="A40" s="47">
        <f t="shared" si="45"/>
        <v>36</v>
      </c>
      <c r="B40" s="16">
        <f>SUM(F40:MF40)</f>
        <v>0</v>
      </c>
      <c r="C40" s="33" t="s">
        <v>221</v>
      </c>
      <c r="D40" s="3" t="s">
        <v>222</v>
      </c>
      <c r="E40" s="15">
        <f>COUNTIF(F40:MF40,"&gt;=0")</f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</row>
    <row r="41" spans="1:344" x14ac:dyDescent="0.2">
      <c r="A41" s="47">
        <f t="shared" si="45"/>
        <v>37</v>
      </c>
      <c r="B41" s="16">
        <f>SUM(F41:MF41)</f>
        <v>0</v>
      </c>
      <c r="C41" s="33" t="s">
        <v>32</v>
      </c>
      <c r="D41" s="3" t="s">
        <v>33</v>
      </c>
      <c r="E41" s="15">
        <f>COUNTIF(F41:MF41,"&gt;=0")</f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</row>
    <row r="42" spans="1:344" x14ac:dyDescent="0.2">
      <c r="A42" s="47">
        <f t="shared" si="45"/>
        <v>38</v>
      </c>
      <c r="B42" s="16">
        <f>SUM(F42:MF42)</f>
        <v>0</v>
      </c>
      <c r="C42" s="33" t="s">
        <v>503</v>
      </c>
      <c r="D42" s="3" t="s">
        <v>88</v>
      </c>
      <c r="E42" s="15">
        <f>COUNTIF(F42:MF42,"&gt;=0")</f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</row>
    <row r="43" spans="1:344" x14ac:dyDescent="0.2">
      <c r="A43" s="47">
        <f t="shared" si="45"/>
        <v>39</v>
      </c>
      <c r="B43" s="16">
        <f>SUM(F43:MF43)</f>
        <v>0</v>
      </c>
      <c r="C43" s="33" t="s">
        <v>504</v>
      </c>
      <c r="D43" s="3" t="s">
        <v>505</v>
      </c>
      <c r="E43" s="15">
        <f>COUNTIF(F43:MF43,"&gt;=0")</f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</row>
    <row r="44" spans="1:344" x14ac:dyDescent="0.2">
      <c r="A44" s="47">
        <f t="shared" si="45"/>
        <v>40</v>
      </c>
      <c r="B44" s="16">
        <f>SUM(F44:MF44)</f>
        <v>0</v>
      </c>
      <c r="C44" s="33" t="s">
        <v>59</v>
      </c>
      <c r="D44" s="3" t="s">
        <v>60</v>
      </c>
      <c r="E44" s="15">
        <f>COUNTIF(F44:MF44,"&gt;=0")</f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</row>
    <row r="45" spans="1:344" x14ac:dyDescent="0.2">
      <c r="A45" s="47">
        <f t="shared" si="45"/>
        <v>41</v>
      </c>
      <c r="B45" s="16">
        <f>SUM(F45:MF45)</f>
        <v>0</v>
      </c>
      <c r="C45" s="33" t="s">
        <v>223</v>
      </c>
      <c r="D45" s="3" t="s">
        <v>224</v>
      </c>
      <c r="E45" s="15">
        <f>COUNTIF(F45:MF45,"&gt;=0")</f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</row>
    <row r="46" spans="1:344" x14ac:dyDescent="0.2">
      <c r="A46" s="47">
        <f t="shared" si="45"/>
        <v>42</v>
      </c>
      <c r="B46" s="16">
        <f>SUM(F46:MF46)</f>
        <v>53</v>
      </c>
      <c r="C46" s="33" t="s">
        <v>110</v>
      </c>
      <c r="D46" s="3" t="s">
        <v>16</v>
      </c>
      <c r="E46" s="15">
        <f>COUNTIF(F46:MF46,"&gt;=0")</f>
        <v>16</v>
      </c>
      <c r="F46" s="2">
        <v>3</v>
      </c>
      <c r="G46" s="2"/>
      <c r="H46" s="2"/>
      <c r="I46" s="2">
        <v>3</v>
      </c>
      <c r="J46" s="2"/>
      <c r="K46" s="2">
        <v>3</v>
      </c>
      <c r="L46" s="2"/>
      <c r="M46" s="2"/>
      <c r="N46" s="2">
        <v>3</v>
      </c>
      <c r="O46" s="2"/>
      <c r="P46" s="2"/>
      <c r="Q46" s="2">
        <v>3</v>
      </c>
      <c r="R46" s="2"/>
      <c r="S46" s="2"/>
      <c r="T46" s="2"/>
      <c r="U46" s="2">
        <v>3</v>
      </c>
      <c r="V46" s="2"/>
      <c r="W46" s="2">
        <v>3</v>
      </c>
      <c r="X46" s="2"/>
      <c r="Y46" s="2"/>
      <c r="Z46" s="2"/>
      <c r="AA46" s="2"/>
      <c r="AB46" s="2"/>
      <c r="AC46" s="2">
        <v>5</v>
      </c>
      <c r="AD46" s="2"/>
      <c r="AE46" s="2"/>
      <c r="AF46" s="2"/>
      <c r="AG46" s="2"/>
      <c r="AH46" s="2">
        <v>3</v>
      </c>
      <c r="AI46" s="2"/>
      <c r="AJ46" s="2"/>
      <c r="AK46" s="2">
        <v>3</v>
      </c>
      <c r="AL46" s="2"/>
      <c r="AM46" s="2"/>
      <c r="AN46" s="2">
        <v>5</v>
      </c>
      <c r="AO46" s="2"/>
      <c r="AP46" s="2"/>
      <c r="AQ46" s="2"/>
      <c r="AR46" s="2"/>
      <c r="AS46" s="2">
        <v>3</v>
      </c>
      <c r="AT46" s="2"/>
      <c r="AU46" s="2"/>
      <c r="AV46" s="2"/>
      <c r="AW46" s="2"/>
      <c r="AX46" s="2">
        <v>3</v>
      </c>
      <c r="AY46" s="2"/>
      <c r="AZ46" s="2">
        <v>2</v>
      </c>
      <c r="BA46" s="2">
        <v>3</v>
      </c>
      <c r="BB46" s="2">
        <v>5</v>
      </c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</row>
    <row r="47" spans="1:344" x14ac:dyDescent="0.2">
      <c r="A47" s="47">
        <f t="shared" si="45"/>
        <v>43</v>
      </c>
      <c r="B47" s="16">
        <f>SUM(F47:MF47)</f>
        <v>3</v>
      </c>
      <c r="C47" s="33" t="s">
        <v>101</v>
      </c>
      <c r="D47" s="3" t="s">
        <v>67</v>
      </c>
      <c r="E47" s="15">
        <f>COUNTIF(F47:MF47,"&gt;=0")</f>
        <v>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>
        <v>3</v>
      </c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</row>
    <row r="48" spans="1:344" x14ac:dyDescent="0.2">
      <c r="A48" s="48">
        <f t="shared" si="45"/>
        <v>44</v>
      </c>
      <c r="B48" s="16">
        <f>SUM(F48:MF48)</f>
        <v>6</v>
      </c>
      <c r="C48" s="33" t="s">
        <v>157</v>
      </c>
      <c r="D48" s="3" t="s">
        <v>137</v>
      </c>
      <c r="E48" s="15">
        <f>COUNTIF(F48:MF48,"&gt;=0")</f>
        <v>2</v>
      </c>
      <c r="F48" s="2">
        <v>3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v>3</v>
      </c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</row>
    <row r="49" spans="1:344" ht="12.75" customHeight="1" x14ac:dyDescent="0.2">
      <c r="A49" s="48">
        <f t="shared" si="45"/>
        <v>45</v>
      </c>
      <c r="B49" s="16">
        <f>SUM(F49:MF49)</f>
        <v>6</v>
      </c>
      <c r="C49" s="33" t="s">
        <v>23</v>
      </c>
      <c r="D49" s="3" t="s">
        <v>20</v>
      </c>
      <c r="E49" s="15">
        <f>COUNTIF(F49:MF49,"&gt;=0")</f>
        <v>2</v>
      </c>
      <c r="F49" s="2">
        <v>3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>
        <v>3</v>
      </c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</row>
    <row r="50" spans="1:344" ht="12.75" customHeight="1" x14ac:dyDescent="0.2">
      <c r="A50" s="48">
        <f t="shared" si="45"/>
        <v>46</v>
      </c>
      <c r="B50" s="16">
        <f>SUM(F50:MF50)</f>
        <v>0</v>
      </c>
      <c r="C50" s="33" t="s">
        <v>65</v>
      </c>
      <c r="D50" s="3" t="s">
        <v>66</v>
      </c>
      <c r="E50" s="15">
        <f>COUNTIF(F50:MF50,"&gt;=0")</f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</row>
    <row r="51" spans="1:344" ht="12.75" customHeight="1" x14ac:dyDescent="0.2">
      <c r="A51" s="48">
        <f t="shared" si="45"/>
        <v>47</v>
      </c>
      <c r="B51" s="16">
        <f>SUM(F51:MF51)</f>
        <v>9</v>
      </c>
      <c r="C51" s="33" t="s">
        <v>61</v>
      </c>
      <c r="D51" s="3" t="s">
        <v>62</v>
      </c>
      <c r="E51" s="15">
        <f>COUNTIF(F51:MF51,"&gt;=0")</f>
        <v>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3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>
        <v>3</v>
      </c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>
        <v>3</v>
      </c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</row>
    <row r="52" spans="1:344" ht="12.75" customHeight="1" x14ac:dyDescent="0.2">
      <c r="A52" s="48">
        <f t="shared" si="45"/>
        <v>48</v>
      </c>
      <c r="B52" s="16">
        <f>SUM(F52:MF52)</f>
        <v>0</v>
      </c>
      <c r="C52" s="42" t="s">
        <v>93</v>
      </c>
      <c r="D52" s="42" t="s">
        <v>97</v>
      </c>
      <c r="E52" s="15">
        <f>COUNTIF(F52:MF52,"&gt;=0")</f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</row>
    <row r="53" spans="1:344" ht="12.75" customHeight="1" x14ac:dyDescent="0.2">
      <c r="A53" s="48">
        <f t="shared" si="45"/>
        <v>49</v>
      </c>
      <c r="B53" s="16">
        <f>SUM(F53:MF53)</f>
        <v>3</v>
      </c>
      <c r="C53" s="33" t="s">
        <v>68</v>
      </c>
      <c r="D53" s="3" t="s">
        <v>17</v>
      </c>
      <c r="E53" s="15">
        <f>COUNTIF(F53:MF53,"&gt;=0")</f>
        <v>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>
        <v>3</v>
      </c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</row>
    <row r="54" spans="1:344" ht="12.75" customHeight="1" x14ac:dyDescent="0.2">
      <c r="A54" s="48">
        <f t="shared" si="45"/>
        <v>50</v>
      </c>
      <c r="B54" s="16">
        <f>SUM(F54:MF54)</f>
        <v>0</v>
      </c>
      <c r="C54" s="33" t="s">
        <v>135</v>
      </c>
      <c r="D54" s="3" t="s">
        <v>136</v>
      </c>
      <c r="E54" s="15">
        <f>COUNTIF(F54:MF54,"&gt;=0")</f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</row>
    <row r="55" spans="1:344" ht="12.75" customHeight="1" x14ac:dyDescent="0.2">
      <c r="A55" s="48">
        <f t="shared" si="45"/>
        <v>51</v>
      </c>
      <c r="B55" s="16">
        <f>SUM(F55:MF55)</f>
        <v>0</v>
      </c>
      <c r="C55" s="33" t="s">
        <v>72</v>
      </c>
      <c r="D55" s="3" t="s">
        <v>73</v>
      </c>
      <c r="E55" s="15">
        <f>COUNTIF(F55:MF55,"&gt;=0")</f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</row>
    <row r="56" spans="1:344" ht="12.75" customHeight="1" x14ac:dyDescent="0.2">
      <c r="A56" s="48">
        <f t="shared" si="45"/>
        <v>52</v>
      </c>
      <c r="B56" s="16">
        <f>SUM(F56:MF56)</f>
        <v>9</v>
      </c>
      <c r="C56" s="33" t="s">
        <v>83</v>
      </c>
      <c r="D56" s="3" t="s">
        <v>130</v>
      </c>
      <c r="E56" s="15">
        <f>COUNTIF(F56:MF56,"&gt;=0")</f>
        <v>3</v>
      </c>
      <c r="F56" s="2">
        <v>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v>3</v>
      </c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>
        <v>3</v>
      </c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</row>
    <row r="57" spans="1:344" ht="12.75" customHeight="1" x14ac:dyDescent="0.2">
      <c r="A57" s="48">
        <f t="shared" si="45"/>
        <v>53</v>
      </c>
      <c r="B57" s="16">
        <f>SUM(F57:MF57)</f>
        <v>0</v>
      </c>
      <c r="C57" s="33" t="s">
        <v>83</v>
      </c>
      <c r="D57" s="3" t="s">
        <v>16</v>
      </c>
      <c r="E57" s="15">
        <f>COUNTIF(F57:MF57,"&gt;=0")</f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</row>
    <row r="58" spans="1:344" ht="12.75" customHeight="1" x14ac:dyDescent="0.2">
      <c r="A58" s="47">
        <f t="shared" si="45"/>
        <v>54</v>
      </c>
      <c r="B58" s="16">
        <f>SUM(F58:MF58)</f>
        <v>5</v>
      </c>
      <c r="C58" s="33" t="s">
        <v>215</v>
      </c>
      <c r="D58" s="3" t="s">
        <v>67</v>
      </c>
      <c r="E58" s="15">
        <f>COUNTIF(F58:MF58,"&gt;=0")</f>
        <v>2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>
        <v>2</v>
      </c>
      <c r="BA58" s="2">
        <v>3</v>
      </c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</row>
    <row r="59" spans="1:344" ht="12.75" customHeight="1" x14ac:dyDescent="0.2">
      <c r="A59" s="47">
        <f t="shared" si="45"/>
        <v>55</v>
      </c>
      <c r="B59" s="16">
        <f>SUM(F59:MF59)</f>
        <v>3</v>
      </c>
      <c r="C59" s="33" t="s">
        <v>218</v>
      </c>
      <c r="D59" s="3" t="s">
        <v>219</v>
      </c>
      <c r="E59" s="15">
        <f>COUNTIF(F59:MF59,"&gt;=0")</f>
        <v>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>
        <v>3</v>
      </c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</row>
    <row r="60" spans="1:344" ht="12.75" customHeight="1" x14ac:dyDescent="0.2">
      <c r="A60" s="47">
        <f t="shared" si="45"/>
        <v>56</v>
      </c>
      <c r="B60" s="16">
        <f>SUM(F60:MF60)</f>
        <v>11</v>
      </c>
      <c r="C60" s="33" t="s">
        <v>132</v>
      </c>
      <c r="D60" s="3" t="s">
        <v>22</v>
      </c>
      <c r="E60" s="15">
        <f>COUNTIF(F60:MF60,"&gt;=0")</f>
        <v>4</v>
      </c>
      <c r="F60" s="2">
        <v>3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v>3</v>
      </c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>
        <v>2</v>
      </c>
      <c r="BA60" s="2">
        <v>3</v>
      </c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</row>
    <row r="61" spans="1:344" ht="12.75" customHeight="1" x14ac:dyDescent="0.2">
      <c r="A61" s="47">
        <f t="shared" si="45"/>
        <v>57</v>
      </c>
      <c r="B61" s="16">
        <f>SUM(F61:MF61)</f>
        <v>3</v>
      </c>
      <c r="C61" s="33" t="s">
        <v>214</v>
      </c>
      <c r="D61" s="3" t="s">
        <v>118</v>
      </c>
      <c r="E61" s="15">
        <f>COUNTIF(F61:MF61,"&gt;=0")</f>
        <v>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>
        <v>3</v>
      </c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</row>
    <row r="62" spans="1:344" ht="12.75" customHeight="1" x14ac:dyDescent="0.2">
      <c r="A62" s="47">
        <f t="shared" si="45"/>
        <v>58</v>
      </c>
      <c r="B62" s="16">
        <f>SUM(F62:MF62)</f>
        <v>26</v>
      </c>
      <c r="C62" s="33" t="s">
        <v>193</v>
      </c>
      <c r="D62" s="3" t="s">
        <v>194</v>
      </c>
      <c r="E62" s="15">
        <f>COUNTIF(F62:MF62,"&gt;=0")</f>
        <v>6</v>
      </c>
      <c r="F62" s="2">
        <v>3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>
        <v>5</v>
      </c>
      <c r="AC62" s="2"/>
      <c r="AD62" s="2"/>
      <c r="AE62" s="2"/>
      <c r="AF62" s="2">
        <v>5</v>
      </c>
      <c r="AG62" s="2"/>
      <c r="AH62" s="2"/>
      <c r="AI62" s="2"/>
      <c r="AJ62" s="2"/>
      <c r="AK62" s="2"/>
      <c r="AL62" s="2"/>
      <c r="AM62" s="2"/>
      <c r="AN62" s="2"/>
      <c r="AO62" s="2"/>
      <c r="AP62" s="2">
        <v>5</v>
      </c>
      <c r="AQ62" s="2"/>
      <c r="AR62" s="2"/>
      <c r="AS62" s="2"/>
      <c r="AT62" s="2"/>
      <c r="AU62" s="2"/>
      <c r="AV62" s="2"/>
      <c r="AW62" s="2">
        <v>5</v>
      </c>
      <c r="AX62" s="2"/>
      <c r="AY62" s="2"/>
      <c r="AZ62" s="2"/>
      <c r="BA62" s="2">
        <v>3</v>
      </c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</row>
    <row r="63" spans="1:344" ht="12.75" customHeight="1" x14ac:dyDescent="0.2">
      <c r="A63" s="47">
        <f t="shared" si="45"/>
        <v>59</v>
      </c>
      <c r="B63" s="16">
        <f>SUM(F63:MF63)</f>
        <v>3</v>
      </c>
      <c r="C63" s="33" t="s">
        <v>145</v>
      </c>
      <c r="D63" s="3" t="s">
        <v>146</v>
      </c>
      <c r="E63" s="15">
        <f>COUNTIF(F63:MF63,"&gt;=0")</f>
        <v>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>
        <v>3</v>
      </c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</row>
    <row r="64" spans="1:344" ht="12.75" customHeight="1" x14ac:dyDescent="0.2">
      <c r="A64" s="47">
        <f t="shared" si="45"/>
        <v>60</v>
      </c>
      <c r="B64" s="16">
        <f>SUM(F64:MF64)</f>
        <v>0</v>
      </c>
      <c r="C64" s="33" t="s">
        <v>225</v>
      </c>
      <c r="D64" s="3" t="s">
        <v>226</v>
      </c>
      <c r="E64" s="15">
        <f>COUNTIF(F64:MF64,"&gt;=0")</f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</row>
    <row r="65" spans="1:344" ht="12.75" customHeight="1" x14ac:dyDescent="0.2">
      <c r="A65" s="47">
        <f t="shared" si="45"/>
        <v>61</v>
      </c>
      <c r="B65" s="16">
        <f>SUM(F65:MF65)</f>
        <v>0</v>
      </c>
      <c r="C65" s="33" t="s">
        <v>38</v>
      </c>
      <c r="D65" s="3" t="s">
        <v>76</v>
      </c>
      <c r="E65" s="15">
        <f>COUNTIF(F65:MF65,"&gt;=0")</f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</row>
    <row r="66" spans="1:344" ht="12.75" customHeight="1" x14ac:dyDescent="0.2">
      <c r="A66" s="47">
        <f t="shared" si="45"/>
        <v>62</v>
      </c>
      <c r="B66" s="16">
        <f>SUM(F66:MF66)</f>
        <v>0</v>
      </c>
      <c r="C66" s="33" t="s">
        <v>160</v>
      </c>
      <c r="D66" s="3" t="s">
        <v>34</v>
      </c>
      <c r="E66" s="15">
        <f>COUNTIF(F66:MF66,"&gt;=0")</f>
        <v>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</row>
    <row r="67" spans="1:344" ht="12.75" customHeight="1" x14ac:dyDescent="0.2">
      <c r="A67" s="47">
        <f t="shared" si="45"/>
        <v>63</v>
      </c>
      <c r="B67" s="16">
        <f>SUM(F67:MF67)</f>
        <v>11</v>
      </c>
      <c r="C67" s="33" t="s">
        <v>198</v>
      </c>
      <c r="D67" s="3" t="s">
        <v>120</v>
      </c>
      <c r="E67" s="15">
        <f>COUNTIF(F67:MF67,"&gt;=0")</f>
        <v>3</v>
      </c>
      <c r="F67" s="2">
        <v>3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>
        <v>3</v>
      </c>
      <c r="X67" s="2"/>
      <c r="Y67" s="2"/>
      <c r="Z67" s="2"/>
      <c r="AA67" s="2">
        <v>5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</row>
    <row r="68" spans="1:344" ht="12.75" customHeight="1" x14ac:dyDescent="0.2">
      <c r="A68" s="46">
        <f t="shared" si="45"/>
        <v>64</v>
      </c>
      <c r="B68" s="16">
        <f>SUM(F68:MF68)</f>
        <v>3</v>
      </c>
      <c r="C68" s="33" t="s">
        <v>151</v>
      </c>
      <c r="D68" s="3" t="s">
        <v>152</v>
      </c>
      <c r="E68" s="15">
        <f>COUNTIF(F68:MF68,"&gt;=0")</f>
        <v>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>
        <v>3</v>
      </c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</row>
    <row r="69" spans="1:344" ht="12.75" customHeight="1" x14ac:dyDescent="0.2">
      <c r="A69" s="46">
        <f t="shared" si="45"/>
        <v>65</v>
      </c>
      <c r="B69" s="16">
        <f>SUM(F69:MF69)</f>
        <v>0</v>
      </c>
      <c r="C69" s="33" t="s">
        <v>39</v>
      </c>
      <c r="D69" s="3" t="s">
        <v>40</v>
      </c>
      <c r="E69" s="15">
        <f>COUNTIF(F69:MF69,"&gt;=0")</f>
        <v>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</row>
    <row r="70" spans="1:344" ht="12.75" customHeight="1" x14ac:dyDescent="0.2">
      <c r="A70" s="46">
        <f t="shared" si="45"/>
        <v>66</v>
      </c>
      <c r="B70" s="16">
        <f>SUM(F70:MF70)</f>
        <v>50</v>
      </c>
      <c r="C70" s="33" t="s">
        <v>43</v>
      </c>
      <c r="D70" s="3" t="s">
        <v>42</v>
      </c>
      <c r="E70" s="15">
        <f>COUNTIF(F70:MF70,"&gt;=0")</f>
        <v>17</v>
      </c>
      <c r="F70" s="2">
        <v>3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>
        <v>2</v>
      </c>
      <c r="S70" s="2">
        <v>2</v>
      </c>
      <c r="T70" s="2"/>
      <c r="U70" s="2"/>
      <c r="V70" s="2"/>
      <c r="W70" s="2"/>
      <c r="X70" s="2">
        <v>3</v>
      </c>
      <c r="Y70" s="2"/>
      <c r="Z70" s="2"/>
      <c r="AA70" s="2">
        <v>5</v>
      </c>
      <c r="AB70" s="2"/>
      <c r="AC70" s="2"/>
      <c r="AD70" s="2"/>
      <c r="AE70" s="2"/>
      <c r="AF70" s="2"/>
      <c r="AG70" s="2">
        <v>3</v>
      </c>
      <c r="AH70" s="2"/>
      <c r="AI70" s="2"/>
      <c r="AJ70" s="2"/>
      <c r="AK70" s="2"/>
      <c r="AL70" s="2">
        <v>3</v>
      </c>
      <c r="AM70" s="2">
        <v>3</v>
      </c>
      <c r="AN70" s="2"/>
      <c r="AO70" s="2"/>
      <c r="AP70" s="2"/>
      <c r="AQ70" s="2">
        <v>3</v>
      </c>
      <c r="AR70" s="2">
        <v>3</v>
      </c>
      <c r="AS70" s="2"/>
      <c r="AT70" s="2">
        <v>3</v>
      </c>
      <c r="AU70" s="2">
        <v>3</v>
      </c>
      <c r="AV70" s="2">
        <v>3</v>
      </c>
      <c r="AW70" s="2"/>
      <c r="AX70" s="2">
        <v>3</v>
      </c>
      <c r="AY70" s="2">
        <v>3</v>
      </c>
      <c r="AZ70" s="2">
        <v>2</v>
      </c>
      <c r="BA70" s="2">
        <v>3</v>
      </c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</row>
    <row r="71" spans="1:344" ht="12.75" customHeight="1" x14ac:dyDescent="0.2">
      <c r="A71" s="46">
        <f t="shared" si="45"/>
        <v>67</v>
      </c>
      <c r="B71" s="16">
        <f>SUM(F71:MF71)</f>
        <v>30</v>
      </c>
      <c r="C71" s="33" t="s">
        <v>41</v>
      </c>
      <c r="D71" s="3" t="s">
        <v>4</v>
      </c>
      <c r="E71" s="15">
        <f>COUNTIF(F71:MF71,"&gt;=0")</f>
        <v>10</v>
      </c>
      <c r="F71" s="2"/>
      <c r="G71" s="2">
        <v>3</v>
      </c>
      <c r="H71" s="2">
        <v>3</v>
      </c>
      <c r="I71" s="2"/>
      <c r="J71" s="2"/>
      <c r="K71" s="2"/>
      <c r="L71" s="2">
        <v>3</v>
      </c>
      <c r="M71" s="2"/>
      <c r="N71" s="2"/>
      <c r="O71" s="2"/>
      <c r="P71" s="2"/>
      <c r="Q71" s="2">
        <v>3</v>
      </c>
      <c r="R71" s="2"/>
      <c r="S71" s="2"/>
      <c r="T71" s="2">
        <v>3</v>
      </c>
      <c r="U71" s="2"/>
      <c r="V71" s="2"/>
      <c r="W71" s="2"/>
      <c r="X71" s="2"/>
      <c r="Y71" s="2">
        <v>3</v>
      </c>
      <c r="Z71" s="2">
        <v>3</v>
      </c>
      <c r="AA71" s="2"/>
      <c r="AB71" s="2"/>
      <c r="AC71" s="2"/>
      <c r="AD71" s="2">
        <v>3</v>
      </c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>
        <v>3</v>
      </c>
      <c r="AP71" s="2"/>
      <c r="AQ71" s="2"/>
      <c r="AR71" s="2"/>
      <c r="AS71" s="2"/>
      <c r="AT71" s="2">
        <v>3</v>
      </c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</row>
    <row r="72" spans="1:344" ht="12.75" customHeight="1" x14ac:dyDescent="0.2">
      <c r="A72" s="46">
        <f t="shared" si="45"/>
        <v>68</v>
      </c>
      <c r="B72" s="16">
        <f>SUM(F72:MF72)</f>
        <v>0</v>
      </c>
      <c r="C72" s="33" t="s">
        <v>165</v>
      </c>
      <c r="D72" s="3" t="s">
        <v>118</v>
      </c>
      <c r="E72" s="15">
        <f>COUNTIF(F72:MF72,"&gt;=0")</f>
        <v>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</row>
    <row r="73" spans="1:344" ht="12.75" customHeight="1" x14ac:dyDescent="0.2">
      <c r="A73" s="46">
        <f t="shared" si="45"/>
        <v>69</v>
      </c>
      <c r="B73" s="16">
        <f>SUM(F73:MF73)</f>
        <v>0</v>
      </c>
      <c r="C73" s="33" t="s">
        <v>229</v>
      </c>
      <c r="D73" s="3" t="s">
        <v>67</v>
      </c>
      <c r="E73" s="15">
        <f>COUNTIF(F73:MF73,"&gt;=0")</f>
        <v>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</row>
    <row r="74" spans="1:344" ht="12.75" customHeight="1" x14ac:dyDescent="0.2">
      <c r="A74" s="46">
        <f t="shared" ref="A74:A114" si="46">A73+1</f>
        <v>70</v>
      </c>
      <c r="B74" s="16">
        <f>SUM(F74:MF74)</f>
        <v>11</v>
      </c>
      <c r="C74" s="33" t="s">
        <v>133</v>
      </c>
      <c r="D74" s="3" t="s">
        <v>34</v>
      </c>
      <c r="E74" s="15">
        <f>COUNTIF(F74:MF74,"&gt;=0")</f>
        <v>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>
        <v>3</v>
      </c>
      <c r="AT74" s="2"/>
      <c r="AU74" s="2"/>
      <c r="AV74" s="2"/>
      <c r="AW74" s="2"/>
      <c r="AX74" s="2">
        <v>3</v>
      </c>
      <c r="AY74" s="2"/>
      <c r="AZ74" s="2">
        <v>2</v>
      </c>
      <c r="BA74" s="2">
        <v>3</v>
      </c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</row>
    <row r="75" spans="1:344" ht="12.75" customHeight="1" x14ac:dyDescent="0.2">
      <c r="A75" s="46">
        <f t="shared" si="46"/>
        <v>71</v>
      </c>
      <c r="B75" s="16">
        <f>SUM(F75:MF75)</f>
        <v>0</v>
      </c>
      <c r="C75" s="33" t="s">
        <v>493</v>
      </c>
      <c r="D75" s="3" t="s">
        <v>494</v>
      </c>
      <c r="E75" s="15">
        <f>COUNTIF(F75:MF75,"&gt;=0")</f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</row>
    <row r="76" spans="1:344" ht="12.75" customHeight="1" x14ac:dyDescent="0.2">
      <c r="A76" s="46">
        <f t="shared" si="46"/>
        <v>72</v>
      </c>
      <c r="B76" s="16">
        <f>SUM(F76:MF76)</f>
        <v>21</v>
      </c>
      <c r="C76" s="33" t="s">
        <v>24</v>
      </c>
      <c r="D76" s="3" t="s">
        <v>22</v>
      </c>
      <c r="E76" s="15">
        <f>COUNTIF(F76:MF76,"&gt;=0")</f>
        <v>7</v>
      </c>
      <c r="F76" s="2"/>
      <c r="G76" s="2"/>
      <c r="H76" s="2"/>
      <c r="I76" s="2">
        <v>3</v>
      </c>
      <c r="J76" s="2"/>
      <c r="K76" s="2"/>
      <c r="L76" s="2"/>
      <c r="M76" s="2"/>
      <c r="N76" s="2">
        <v>3</v>
      </c>
      <c r="O76" s="2"/>
      <c r="P76" s="2">
        <v>3</v>
      </c>
      <c r="Q76" s="2"/>
      <c r="R76" s="2"/>
      <c r="S76" s="2"/>
      <c r="T76" s="2"/>
      <c r="U76" s="2">
        <v>3</v>
      </c>
      <c r="V76" s="2"/>
      <c r="W76" s="2">
        <v>3</v>
      </c>
      <c r="X76" s="2"/>
      <c r="Y76" s="2"/>
      <c r="Z76" s="2"/>
      <c r="AA76" s="2"/>
      <c r="AB76" s="2"/>
      <c r="AC76" s="2"/>
      <c r="AD76" s="2"/>
      <c r="AE76" s="2"/>
      <c r="AF76" s="2"/>
      <c r="AG76" s="2">
        <v>3</v>
      </c>
      <c r="AH76" s="2">
        <v>3</v>
      </c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</row>
    <row r="77" spans="1:344" ht="12.75" customHeight="1" x14ac:dyDescent="0.2">
      <c r="A77" s="46">
        <f t="shared" si="46"/>
        <v>73</v>
      </c>
      <c r="B77" s="16">
        <f>SUM(F77:MF77)</f>
        <v>3</v>
      </c>
      <c r="C77" s="33" t="s">
        <v>24</v>
      </c>
      <c r="D77" s="3" t="s">
        <v>70</v>
      </c>
      <c r="E77" s="15">
        <f>COUNTIF(F77:MF77,"&gt;=0")</f>
        <v>1</v>
      </c>
      <c r="F77" s="2"/>
      <c r="G77" s="2"/>
      <c r="H77" s="2"/>
      <c r="I77" s="2"/>
      <c r="J77" s="2"/>
      <c r="K77" s="2"/>
      <c r="L77" s="2"/>
      <c r="M77" s="2"/>
      <c r="N77" s="2">
        <v>3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</row>
    <row r="78" spans="1:344" ht="12.75" customHeight="1" x14ac:dyDescent="0.2">
      <c r="A78" s="46">
        <f t="shared" si="46"/>
        <v>74</v>
      </c>
      <c r="B78" s="16">
        <f>SUM(F78:MF78)</f>
        <v>0</v>
      </c>
      <c r="C78" s="33" t="s">
        <v>116</v>
      </c>
      <c r="D78" s="3" t="s">
        <v>3</v>
      </c>
      <c r="E78" s="15">
        <f>COUNTIF(F78:MF78,"&gt;=0")</f>
        <v>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57"/>
      <c r="DE78" s="57"/>
      <c r="DF78" s="57"/>
      <c r="DG78" s="57"/>
      <c r="DH78" s="57"/>
      <c r="DI78" s="57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</row>
    <row r="79" spans="1:344" ht="12.75" customHeight="1" x14ac:dyDescent="0.2">
      <c r="A79" s="46">
        <f t="shared" si="46"/>
        <v>75</v>
      </c>
      <c r="B79" s="16">
        <f>SUM(F79:MF79)</f>
        <v>5</v>
      </c>
      <c r="C79" s="33" t="s">
        <v>498</v>
      </c>
      <c r="D79" s="3" t="s">
        <v>44</v>
      </c>
      <c r="E79" s="15">
        <f>COUNTIF(F79:MF79,"&gt;=0")</f>
        <v>1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>
        <v>5</v>
      </c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57"/>
      <c r="DE79" s="57"/>
      <c r="DF79" s="57"/>
      <c r="DG79" s="57"/>
      <c r="DH79" s="57"/>
      <c r="DI79" s="57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</row>
    <row r="80" spans="1:344" ht="12.75" customHeight="1" x14ac:dyDescent="0.2">
      <c r="A80" s="46">
        <f t="shared" si="46"/>
        <v>76</v>
      </c>
      <c r="B80" s="16">
        <f>SUM(F80:MF80)</f>
        <v>0</v>
      </c>
      <c r="C80" s="33" t="s">
        <v>46</v>
      </c>
      <c r="D80" s="3" t="s">
        <v>47</v>
      </c>
      <c r="E80" s="15">
        <f>COUNTIF(F80:MF80,"&gt;=0")</f>
        <v>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57"/>
      <c r="DE80" s="57"/>
      <c r="DF80" s="57"/>
      <c r="DG80" s="57"/>
      <c r="DH80" s="57"/>
      <c r="DI80" s="57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</row>
    <row r="81" spans="1:344" ht="12.75" customHeight="1" x14ac:dyDescent="0.2">
      <c r="A81" s="45">
        <f t="shared" si="46"/>
        <v>77</v>
      </c>
      <c r="B81" s="16">
        <f>SUM(F81:MF81)</f>
        <v>6</v>
      </c>
      <c r="C81" s="33" t="s">
        <v>227</v>
      </c>
      <c r="D81" s="3" t="s">
        <v>228</v>
      </c>
      <c r="E81" s="15">
        <f>COUNTIF(F81:MF81,"&gt;=0")</f>
        <v>2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>
        <v>3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>
        <v>3</v>
      </c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57"/>
      <c r="DE81" s="57"/>
      <c r="DF81" s="57"/>
      <c r="DG81" s="57"/>
      <c r="DH81" s="57"/>
      <c r="DI81" s="57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</row>
    <row r="82" spans="1:344" ht="12.75" customHeight="1" x14ac:dyDescent="0.2">
      <c r="A82" s="45">
        <f t="shared" si="46"/>
        <v>78</v>
      </c>
      <c r="B82" s="16">
        <f>SUM(F82:MF82)</f>
        <v>3</v>
      </c>
      <c r="C82" s="33" t="s">
        <v>48</v>
      </c>
      <c r="D82" s="3" t="s">
        <v>8</v>
      </c>
      <c r="E82" s="15">
        <f>COUNTIF(F82:MF82,"&gt;=0")</f>
        <v>1</v>
      </c>
      <c r="F82" s="2">
        <v>3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</row>
    <row r="83" spans="1:344" ht="12.75" customHeight="1" x14ac:dyDescent="0.2">
      <c r="A83" s="45">
        <f t="shared" si="46"/>
        <v>79</v>
      </c>
      <c r="B83" s="16">
        <f>SUM(F83:MF83)</f>
        <v>6</v>
      </c>
      <c r="C83" s="33" t="s">
        <v>18</v>
      </c>
      <c r="D83" s="3" t="s">
        <v>19</v>
      </c>
      <c r="E83" s="15">
        <f>COUNTIF(F83:MF83,"&gt;=0")</f>
        <v>2</v>
      </c>
      <c r="F83" s="2">
        <v>3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>
        <v>3</v>
      </c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</row>
    <row r="84" spans="1:344" ht="12.75" customHeight="1" x14ac:dyDescent="0.2">
      <c r="A84" s="45">
        <f t="shared" si="46"/>
        <v>80</v>
      </c>
      <c r="B84" s="16">
        <f>SUM(F84:MF84)</f>
        <v>3</v>
      </c>
      <c r="C84" s="33" t="s">
        <v>230</v>
      </c>
      <c r="D84" s="3" t="s">
        <v>231</v>
      </c>
      <c r="E84" s="15">
        <f>COUNTIF(F84:MF84,"&gt;=0")</f>
        <v>1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>
        <v>3</v>
      </c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</row>
    <row r="85" spans="1:344" ht="12.75" customHeight="1" x14ac:dyDescent="0.2">
      <c r="A85" s="45">
        <f t="shared" si="46"/>
        <v>81</v>
      </c>
      <c r="B85" s="16">
        <f>SUM(F85:MF85)</f>
        <v>6</v>
      </c>
      <c r="C85" s="33" t="s">
        <v>92</v>
      </c>
      <c r="D85" s="3" t="s">
        <v>88</v>
      </c>
      <c r="E85" s="15">
        <f>COUNTIF(F85:MF85,"&gt;=0")</f>
        <v>2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>
        <v>3</v>
      </c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>
        <v>3</v>
      </c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</row>
    <row r="86" spans="1:344" ht="12.75" customHeight="1" x14ac:dyDescent="0.2">
      <c r="A86" s="45">
        <f t="shared" si="46"/>
        <v>82</v>
      </c>
      <c r="B86" s="16">
        <f>SUM(F86:MF86)</f>
        <v>0</v>
      </c>
      <c r="C86" s="33" t="s">
        <v>117</v>
      </c>
      <c r="D86" s="3" t="s">
        <v>118</v>
      </c>
      <c r="E86" s="15">
        <f>COUNTIF(F86:MF86,"&gt;=0")</f>
        <v>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</row>
    <row r="87" spans="1:344" ht="12.75" customHeight="1" x14ac:dyDescent="0.2">
      <c r="A87" s="45">
        <f t="shared" si="46"/>
        <v>83</v>
      </c>
      <c r="B87" s="16">
        <f>SUM(F87:MF87)</f>
        <v>6</v>
      </c>
      <c r="C87" s="33" t="s">
        <v>105</v>
      </c>
      <c r="D87" s="3" t="s">
        <v>102</v>
      </c>
      <c r="E87" s="15">
        <f>COUNTIF(F87:MF87,"&gt;=0")</f>
        <v>2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>
        <v>3</v>
      </c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>
        <v>3</v>
      </c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57"/>
      <c r="EY87" s="57"/>
      <c r="EZ87" s="57"/>
      <c r="FA87" s="57"/>
      <c r="FB87" s="57"/>
      <c r="FC87" s="57"/>
      <c r="FD87" s="57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</row>
    <row r="88" spans="1:344" ht="12.75" customHeight="1" x14ac:dyDescent="0.2">
      <c r="A88" s="45">
        <f t="shared" si="46"/>
        <v>84</v>
      </c>
      <c r="B88" s="16">
        <f>SUM(F88:MF88)</f>
        <v>3</v>
      </c>
      <c r="C88" s="33" t="s">
        <v>141</v>
      </c>
      <c r="D88" s="3" t="s">
        <v>142</v>
      </c>
      <c r="E88" s="15">
        <f>COUNTIF(F88:MF88,"&gt;=0")</f>
        <v>1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>
        <v>3</v>
      </c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58"/>
      <c r="CS88" s="58"/>
      <c r="CT88" s="58"/>
      <c r="CU88" s="58"/>
      <c r="CV88" s="58"/>
      <c r="CW88" s="58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57"/>
      <c r="EY88" s="57"/>
      <c r="EZ88" s="57"/>
      <c r="FA88" s="57"/>
      <c r="FB88" s="57"/>
      <c r="FC88" s="57"/>
      <c r="FD88" s="57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</row>
    <row r="89" spans="1:344" ht="12.75" customHeight="1" x14ac:dyDescent="0.2">
      <c r="A89" s="45">
        <f t="shared" si="46"/>
        <v>85</v>
      </c>
      <c r="B89" s="16">
        <f>SUM(F89:MF89)</f>
        <v>3</v>
      </c>
      <c r="C89" s="33" t="s">
        <v>495</v>
      </c>
      <c r="D89" s="3" t="s">
        <v>76</v>
      </c>
      <c r="E89" s="15">
        <f>COUNTIF(F89:MF89,"&gt;=0")</f>
        <v>1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>
        <v>3</v>
      </c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58"/>
      <c r="CS89" s="58"/>
      <c r="CT89" s="58"/>
      <c r="CU89" s="58"/>
      <c r="CV89" s="58"/>
      <c r="CW89" s="58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57"/>
      <c r="EY89" s="57"/>
      <c r="EZ89" s="57"/>
      <c r="FA89" s="57"/>
      <c r="FB89" s="57"/>
      <c r="FC89" s="57"/>
      <c r="FD89" s="57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</row>
    <row r="90" spans="1:344" ht="12.75" customHeight="1" x14ac:dyDescent="0.2">
      <c r="A90" s="45">
        <f t="shared" si="46"/>
        <v>86</v>
      </c>
      <c r="B90" s="16">
        <f>SUM(F90:MF90)</f>
        <v>14</v>
      </c>
      <c r="C90" s="33" t="s">
        <v>91</v>
      </c>
      <c r="D90" s="3" t="s">
        <v>84</v>
      </c>
      <c r="E90" s="15">
        <f>COUNTIF(F90:MF90,"&gt;=0")</f>
        <v>2</v>
      </c>
      <c r="F90" s="2">
        <v>3</v>
      </c>
      <c r="G90" s="2"/>
      <c r="H90" s="2"/>
      <c r="I90" s="2"/>
      <c r="J90" s="2"/>
      <c r="K90" s="2"/>
      <c r="L90" s="2">
        <v>11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57"/>
      <c r="EY90" s="57"/>
      <c r="EZ90" s="57"/>
      <c r="FA90" s="57"/>
      <c r="FB90" s="57"/>
      <c r="FC90" s="57"/>
      <c r="FD90" s="57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</row>
    <row r="91" spans="1:344" ht="12.75" customHeight="1" x14ac:dyDescent="0.2">
      <c r="A91" s="41">
        <f t="shared" si="46"/>
        <v>87</v>
      </c>
      <c r="B91" s="16">
        <f>SUM(F91:MF91)</f>
        <v>48</v>
      </c>
      <c r="C91" s="33" t="s">
        <v>11</v>
      </c>
      <c r="D91" s="3" t="s">
        <v>12</v>
      </c>
      <c r="E91" s="15">
        <f>COUNTIF(F91:MF91,"&gt;=0")</f>
        <v>17</v>
      </c>
      <c r="F91" s="2">
        <v>3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>
        <v>2</v>
      </c>
      <c r="S91" s="2">
        <v>2</v>
      </c>
      <c r="T91" s="2"/>
      <c r="U91" s="2"/>
      <c r="V91" s="2"/>
      <c r="W91" s="2"/>
      <c r="X91" s="2">
        <v>3</v>
      </c>
      <c r="Y91" s="2"/>
      <c r="Z91" s="2"/>
      <c r="AA91" s="2"/>
      <c r="AB91" s="2"/>
      <c r="AC91" s="2"/>
      <c r="AD91" s="2"/>
      <c r="AE91" s="2"/>
      <c r="AF91" s="2"/>
      <c r="AG91" s="2">
        <v>3</v>
      </c>
      <c r="AH91" s="2">
        <v>3</v>
      </c>
      <c r="AI91" s="2"/>
      <c r="AJ91" s="2"/>
      <c r="AK91" s="2"/>
      <c r="AL91" s="2">
        <v>3</v>
      </c>
      <c r="AM91" s="2">
        <v>3</v>
      </c>
      <c r="AN91" s="2"/>
      <c r="AO91" s="2"/>
      <c r="AP91" s="2"/>
      <c r="AQ91" s="2">
        <v>3</v>
      </c>
      <c r="AR91" s="2">
        <v>3</v>
      </c>
      <c r="AS91" s="2"/>
      <c r="AT91" s="2">
        <v>3</v>
      </c>
      <c r="AU91" s="2">
        <v>3</v>
      </c>
      <c r="AV91" s="2">
        <v>3</v>
      </c>
      <c r="AW91" s="2"/>
      <c r="AX91" s="2">
        <v>3</v>
      </c>
      <c r="AY91" s="2">
        <v>3</v>
      </c>
      <c r="AZ91" s="2">
        <v>2</v>
      </c>
      <c r="BA91" s="2">
        <v>3</v>
      </c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57"/>
      <c r="EY91" s="57"/>
      <c r="EZ91" s="57"/>
      <c r="FA91" s="57"/>
      <c r="FB91" s="57"/>
      <c r="FC91" s="57"/>
      <c r="FD91" s="57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</row>
    <row r="92" spans="1:344" ht="12.75" customHeight="1" x14ac:dyDescent="0.2">
      <c r="A92" s="41">
        <f t="shared" si="46"/>
        <v>88</v>
      </c>
      <c r="B92" s="16">
        <f>SUM(F92:MF92)</f>
        <v>3</v>
      </c>
      <c r="C92" s="33" t="s">
        <v>45</v>
      </c>
      <c r="D92" s="3" t="s">
        <v>44</v>
      </c>
      <c r="E92" s="15">
        <f>COUNTIF(F92:MF92,"&gt;=0")</f>
        <v>1</v>
      </c>
      <c r="F92" s="2">
        <v>3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57"/>
      <c r="EY92" s="57"/>
      <c r="EZ92" s="57"/>
      <c r="FA92" s="57"/>
      <c r="FB92" s="57"/>
      <c r="FC92" s="57"/>
      <c r="FD92" s="57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</row>
    <row r="93" spans="1:344" ht="12.75" customHeight="1" x14ac:dyDescent="0.2">
      <c r="A93" s="41">
        <f t="shared" si="46"/>
        <v>89</v>
      </c>
      <c r="B93" s="16">
        <f>SUM(F93:MF93)</f>
        <v>3</v>
      </c>
      <c r="C93" s="33" t="s">
        <v>98</v>
      </c>
      <c r="D93" s="3" t="s">
        <v>100</v>
      </c>
      <c r="E93" s="15">
        <f>COUNTIF(F93:MF93,"&gt;=0")</f>
        <v>1</v>
      </c>
      <c r="F93" s="2">
        <v>3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57"/>
      <c r="EY93" s="57"/>
      <c r="EZ93" s="57"/>
      <c r="FA93" s="57"/>
      <c r="FB93" s="57"/>
      <c r="FC93" s="57"/>
      <c r="FD93" s="57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</row>
    <row r="94" spans="1:344" ht="12.75" customHeight="1" x14ac:dyDescent="0.2">
      <c r="A94" s="41">
        <f t="shared" si="46"/>
        <v>90</v>
      </c>
      <c r="B94" s="16">
        <f>SUM(F94:MF94)</f>
        <v>12</v>
      </c>
      <c r="C94" s="33" t="s">
        <v>35</v>
      </c>
      <c r="D94" s="3" t="s">
        <v>4</v>
      </c>
      <c r="E94" s="15">
        <f>COUNTIF(F94:MF94,"&gt;=0")</f>
        <v>4</v>
      </c>
      <c r="F94" s="2">
        <v>3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>
        <v>3</v>
      </c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>
        <v>3</v>
      </c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>
        <v>3</v>
      </c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57"/>
      <c r="EY94" s="57"/>
      <c r="EZ94" s="57"/>
      <c r="FA94" s="57"/>
      <c r="FB94" s="57"/>
      <c r="FC94" s="57"/>
      <c r="FD94" s="57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</row>
    <row r="95" spans="1:344" ht="12.75" customHeight="1" x14ac:dyDescent="0.2">
      <c r="A95" s="41">
        <f t="shared" si="46"/>
        <v>91</v>
      </c>
      <c r="B95" s="16">
        <f>SUM(F95:MF95)</f>
        <v>0</v>
      </c>
      <c r="C95" s="33" t="s">
        <v>162</v>
      </c>
      <c r="D95" s="3" t="s">
        <v>163</v>
      </c>
      <c r="E95" s="15">
        <f>COUNTIF(F95:MF95,"&gt;=0")</f>
        <v>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57"/>
      <c r="EY95" s="57"/>
      <c r="EZ95" s="57"/>
      <c r="FA95" s="57"/>
      <c r="FB95" s="57"/>
      <c r="FC95" s="57"/>
      <c r="FD95" s="57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</row>
    <row r="96" spans="1:344" ht="12.75" customHeight="1" x14ac:dyDescent="0.2">
      <c r="A96" s="41">
        <f t="shared" si="46"/>
        <v>92</v>
      </c>
      <c r="B96" s="16">
        <f>SUM(F96:MF96)</f>
        <v>11</v>
      </c>
      <c r="C96" s="33" t="s">
        <v>69</v>
      </c>
      <c r="D96" s="3" t="s">
        <v>70</v>
      </c>
      <c r="E96" s="15">
        <f>COUNTIF(F96:MF96,"&gt;=0")</f>
        <v>4</v>
      </c>
      <c r="F96" s="2">
        <v>3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>
        <v>3</v>
      </c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>
        <v>2</v>
      </c>
      <c r="BA96" s="2">
        <v>3</v>
      </c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57"/>
      <c r="EY96" s="57"/>
      <c r="EZ96" s="57"/>
      <c r="FA96" s="57"/>
      <c r="FB96" s="57"/>
      <c r="FC96" s="57"/>
      <c r="FD96" s="57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</row>
    <row r="97" spans="1:344" ht="12.75" customHeight="1" x14ac:dyDescent="0.2">
      <c r="A97" s="41">
        <f t="shared" si="46"/>
        <v>93</v>
      </c>
      <c r="B97" s="16">
        <f>SUM(F97:MF97)</f>
        <v>0</v>
      </c>
      <c r="C97" s="33" t="s">
        <v>74</v>
      </c>
      <c r="D97" s="3" t="s">
        <v>82</v>
      </c>
      <c r="E97" s="15">
        <f>COUNTIF(F97:MF97,"&gt;=0")</f>
        <v>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57"/>
      <c r="EY97" s="57"/>
      <c r="EZ97" s="57"/>
      <c r="FA97" s="57"/>
      <c r="FB97" s="57"/>
      <c r="FC97" s="57"/>
      <c r="FD97" s="57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</row>
    <row r="98" spans="1:344" ht="12.75" customHeight="1" x14ac:dyDescent="0.2">
      <c r="A98" s="41">
        <f t="shared" si="46"/>
        <v>94</v>
      </c>
      <c r="B98" s="16">
        <f>SUM(F98:MF98)</f>
        <v>3</v>
      </c>
      <c r="C98" s="33" t="s">
        <v>74</v>
      </c>
      <c r="D98" s="3" t="s">
        <v>99</v>
      </c>
      <c r="E98" s="15">
        <f>COUNTIF(F98:MF98,"&gt;=0")</f>
        <v>1</v>
      </c>
      <c r="F98" s="2">
        <v>3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57"/>
      <c r="EY98" s="57"/>
      <c r="EZ98" s="57"/>
      <c r="FA98" s="57"/>
      <c r="FB98" s="57"/>
      <c r="FC98" s="57"/>
      <c r="FD98" s="57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</row>
    <row r="99" spans="1:344" ht="12.75" customHeight="1" x14ac:dyDescent="0.2">
      <c r="A99" s="41">
        <f t="shared" si="46"/>
        <v>95</v>
      </c>
      <c r="B99" s="16">
        <f>SUM(F99:MF99)</f>
        <v>0</v>
      </c>
      <c r="C99" s="33" t="s">
        <v>506</v>
      </c>
      <c r="D99" s="3" t="s">
        <v>507</v>
      </c>
      <c r="E99" s="15">
        <f>COUNTIF(F99:MF99,"&gt;=0")</f>
        <v>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57"/>
      <c r="EY99" s="57"/>
      <c r="EZ99" s="57"/>
      <c r="FA99" s="57"/>
      <c r="FB99" s="57"/>
      <c r="FC99" s="57"/>
      <c r="FD99" s="57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</row>
    <row r="100" spans="1:344" ht="12.75" customHeight="1" x14ac:dyDescent="0.2">
      <c r="A100" s="41">
        <f t="shared" si="46"/>
        <v>96</v>
      </c>
      <c r="B100" s="16">
        <f>SUM(F100:MF100)</f>
        <v>6</v>
      </c>
      <c r="C100" s="33" t="s">
        <v>103</v>
      </c>
      <c r="D100" s="3" t="s">
        <v>104</v>
      </c>
      <c r="E100" s="15">
        <f>COUNTIF(F100:MF100,"&gt;=0")</f>
        <v>2</v>
      </c>
      <c r="F100" s="2">
        <v>3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>
        <v>3</v>
      </c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57"/>
      <c r="EY100" s="57"/>
      <c r="EZ100" s="57"/>
      <c r="FA100" s="57"/>
      <c r="FB100" s="57"/>
      <c r="FC100" s="57"/>
      <c r="FD100" s="57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</row>
    <row r="101" spans="1:344" ht="12.75" customHeight="1" x14ac:dyDescent="0.2">
      <c r="A101" s="41">
        <f t="shared" si="46"/>
        <v>97</v>
      </c>
      <c r="B101" s="16">
        <f>SUM(F101:MF101)</f>
        <v>6</v>
      </c>
      <c r="C101" s="33" t="s">
        <v>113</v>
      </c>
      <c r="D101" s="3" t="s">
        <v>15</v>
      </c>
      <c r="E101" s="15">
        <f>COUNTIF(F101:MF101,"&gt;=0")</f>
        <v>2</v>
      </c>
      <c r="F101" s="2">
        <v>3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>
        <v>3</v>
      </c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57"/>
      <c r="EY101" s="57"/>
      <c r="EZ101" s="57"/>
      <c r="FA101" s="57"/>
      <c r="FB101" s="57"/>
      <c r="FC101" s="57"/>
      <c r="FD101" s="57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</row>
    <row r="102" spans="1:344" ht="12.75" customHeight="1" x14ac:dyDescent="0.2">
      <c r="A102" s="45">
        <f t="shared" si="46"/>
        <v>98</v>
      </c>
      <c r="B102" s="16">
        <f>SUM(F102:MF102)</f>
        <v>0</v>
      </c>
      <c r="C102" s="33" t="s">
        <v>112</v>
      </c>
      <c r="D102" s="3" t="s">
        <v>75</v>
      </c>
      <c r="E102" s="15">
        <f>COUNTIF(F102:MF102,"&gt;=0")</f>
        <v>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57"/>
      <c r="EY102" s="57"/>
      <c r="EZ102" s="57"/>
      <c r="FA102" s="57"/>
      <c r="FB102" s="57"/>
      <c r="FC102" s="57"/>
      <c r="FD102" s="57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58"/>
      <c r="JM102" s="58"/>
      <c r="JN102" s="58"/>
      <c r="JO102" s="58"/>
      <c r="JP102" s="58"/>
      <c r="JQ102" s="58"/>
      <c r="JR102" s="58"/>
      <c r="JS102" s="58"/>
      <c r="JT102" s="58"/>
      <c r="JU102" s="58"/>
      <c r="JV102" s="58"/>
      <c r="JW102" s="58"/>
      <c r="JX102" s="58"/>
      <c r="JY102" s="58"/>
      <c r="JZ102" s="58"/>
      <c r="KA102" s="58"/>
      <c r="KB102" s="58"/>
      <c r="KC102" s="58"/>
      <c r="KD102" s="58"/>
      <c r="KE102" s="58"/>
      <c r="KF102" s="58"/>
      <c r="KG102" s="58"/>
      <c r="KH102" s="58"/>
      <c r="KI102" s="58"/>
      <c r="KJ102" s="58"/>
      <c r="KK102" s="58"/>
      <c r="KL102" s="58"/>
      <c r="KM102" s="58"/>
      <c r="KN102" s="58"/>
      <c r="KO102" s="58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</row>
    <row r="103" spans="1:344" ht="12.75" customHeight="1" x14ac:dyDescent="0.2">
      <c r="A103" s="45">
        <f t="shared" si="46"/>
        <v>99</v>
      </c>
      <c r="B103" s="16">
        <f>SUM(F103:MF103)</f>
        <v>3</v>
      </c>
      <c r="C103" s="33" t="s">
        <v>200</v>
      </c>
      <c r="D103" s="3" t="s">
        <v>50</v>
      </c>
      <c r="E103" s="15">
        <f>COUNTIF(F103:MF103,"&gt;=0")</f>
        <v>1</v>
      </c>
      <c r="F103" s="2">
        <v>3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57"/>
      <c r="EY103" s="57"/>
      <c r="EZ103" s="57"/>
      <c r="FA103" s="57"/>
      <c r="FB103" s="57"/>
      <c r="FC103" s="57"/>
      <c r="FD103" s="57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58"/>
      <c r="JM103" s="58"/>
      <c r="JN103" s="58"/>
      <c r="JO103" s="58"/>
      <c r="JP103" s="58"/>
      <c r="JQ103" s="58"/>
      <c r="JR103" s="58"/>
      <c r="JS103" s="58"/>
      <c r="JT103" s="58"/>
      <c r="JU103" s="58"/>
      <c r="JV103" s="58"/>
      <c r="JW103" s="58"/>
      <c r="JX103" s="58"/>
      <c r="JY103" s="58"/>
      <c r="JZ103" s="58"/>
      <c r="KA103" s="58"/>
      <c r="KB103" s="58"/>
      <c r="KC103" s="58"/>
      <c r="KD103" s="58"/>
      <c r="KE103" s="58"/>
      <c r="KF103" s="58"/>
      <c r="KG103" s="58"/>
      <c r="KH103" s="58"/>
      <c r="KI103" s="58"/>
      <c r="KJ103" s="58"/>
      <c r="KK103" s="58"/>
      <c r="KL103" s="58"/>
      <c r="KM103" s="58"/>
      <c r="KN103" s="58"/>
      <c r="KO103" s="58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</row>
    <row r="104" spans="1:344" ht="12.75" customHeight="1" x14ac:dyDescent="0.2">
      <c r="A104" s="45">
        <f t="shared" si="46"/>
        <v>100</v>
      </c>
      <c r="B104" s="16">
        <f>SUM(F104:MF104)</f>
        <v>3</v>
      </c>
      <c r="C104" s="33" t="s">
        <v>240</v>
      </c>
      <c r="D104" s="3" t="s">
        <v>75</v>
      </c>
      <c r="E104" s="15">
        <f>COUNTIF(F104:MF104,"&gt;=0")</f>
        <v>1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>
        <v>3</v>
      </c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57"/>
      <c r="EY104" s="57"/>
      <c r="EZ104" s="57"/>
      <c r="FA104" s="57"/>
      <c r="FB104" s="57"/>
      <c r="FC104" s="57"/>
      <c r="FD104" s="57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58"/>
      <c r="JN104" s="58"/>
      <c r="JO104" s="58"/>
      <c r="JP104" s="58"/>
      <c r="JQ104" s="58"/>
      <c r="JR104" s="58"/>
      <c r="JS104" s="58"/>
      <c r="JT104" s="58"/>
      <c r="JU104" s="58"/>
      <c r="JV104" s="58"/>
      <c r="JW104" s="58"/>
      <c r="JX104" s="58"/>
      <c r="JY104" s="58"/>
      <c r="JZ104" s="58"/>
      <c r="KA104" s="58"/>
      <c r="KB104" s="58"/>
      <c r="KC104" s="58"/>
      <c r="KD104" s="58"/>
      <c r="KE104" s="58"/>
      <c r="KF104" s="58"/>
      <c r="KG104" s="58"/>
      <c r="KH104" s="58"/>
      <c r="KI104" s="58"/>
      <c r="KJ104" s="58"/>
      <c r="KK104" s="58"/>
      <c r="KL104" s="58"/>
      <c r="KM104" s="58"/>
      <c r="KN104" s="58"/>
      <c r="KO104" s="58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</row>
    <row r="105" spans="1:344" x14ac:dyDescent="0.2">
      <c r="A105" s="45">
        <f t="shared" si="46"/>
        <v>101</v>
      </c>
      <c r="B105" s="16">
        <f>SUM(F105:MF105)</f>
        <v>56</v>
      </c>
      <c r="C105" s="33" t="s">
        <v>49</v>
      </c>
      <c r="D105" s="3" t="s">
        <v>50</v>
      </c>
      <c r="E105" s="15">
        <f>COUNTIF(F105:MF105,"&gt;=0")</f>
        <v>12</v>
      </c>
      <c r="F105" s="2">
        <v>3</v>
      </c>
      <c r="G105" s="2"/>
      <c r="H105" s="2"/>
      <c r="I105" s="2"/>
      <c r="J105" s="2">
        <v>5</v>
      </c>
      <c r="K105" s="2"/>
      <c r="L105" s="2"/>
      <c r="M105" s="2">
        <v>5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>
        <v>5</v>
      </c>
      <c r="AB105" s="2"/>
      <c r="AC105" s="2"/>
      <c r="AD105" s="2"/>
      <c r="AE105" s="2"/>
      <c r="AF105" s="2"/>
      <c r="AG105" s="2"/>
      <c r="AH105" s="2">
        <v>3</v>
      </c>
      <c r="AI105" s="2">
        <v>5</v>
      </c>
      <c r="AJ105" s="2">
        <v>3</v>
      </c>
      <c r="AK105" s="2"/>
      <c r="AL105" s="2"/>
      <c r="AM105" s="2"/>
      <c r="AN105" s="2">
        <v>5</v>
      </c>
      <c r="AO105" s="2"/>
      <c r="AP105" s="2"/>
      <c r="AQ105" s="2"/>
      <c r="AR105" s="2"/>
      <c r="AS105" s="2">
        <v>3</v>
      </c>
      <c r="AT105" s="2"/>
      <c r="AU105" s="2"/>
      <c r="AV105" s="2"/>
      <c r="AW105" s="2">
        <v>14</v>
      </c>
      <c r="AX105" s="2"/>
      <c r="AY105" s="2">
        <v>3</v>
      </c>
      <c r="AZ105" s="2">
        <v>2</v>
      </c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57"/>
      <c r="EY105" s="57"/>
      <c r="EZ105" s="57"/>
      <c r="FA105" s="57"/>
      <c r="FB105" s="57"/>
      <c r="FC105" s="57"/>
      <c r="FD105" s="57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58"/>
      <c r="KE105" s="58"/>
      <c r="KF105" s="58"/>
      <c r="KG105" s="58"/>
      <c r="KH105" s="58"/>
      <c r="KI105" s="58"/>
      <c r="KJ105" s="58"/>
      <c r="KK105" s="58"/>
      <c r="KL105" s="58"/>
      <c r="KM105" s="58"/>
      <c r="KN105" s="58"/>
      <c r="KO105" s="58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</row>
    <row r="106" spans="1:344" x14ac:dyDescent="0.2">
      <c r="A106" s="45">
        <f t="shared" si="46"/>
        <v>102</v>
      </c>
      <c r="B106" s="16">
        <f>SUM(F106:MF106)</f>
        <v>11</v>
      </c>
      <c r="C106" s="33" t="s">
        <v>28</v>
      </c>
      <c r="D106" s="3" t="s">
        <v>16</v>
      </c>
      <c r="E106" s="15">
        <f>COUNTIF(F106:MF106,"&gt;=0")</f>
        <v>4</v>
      </c>
      <c r="F106" s="2">
        <v>3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>
        <v>3</v>
      </c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>
        <v>2</v>
      </c>
      <c r="BA106" s="2">
        <v>3</v>
      </c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57"/>
      <c r="EY106" s="57"/>
      <c r="EZ106" s="57"/>
      <c r="FA106" s="57"/>
      <c r="FB106" s="57"/>
      <c r="FC106" s="57"/>
      <c r="FD106" s="57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58"/>
      <c r="JM106" s="58"/>
      <c r="JN106" s="58"/>
      <c r="JO106" s="58"/>
      <c r="JP106" s="58"/>
      <c r="JQ106" s="58"/>
      <c r="JR106" s="58"/>
      <c r="JS106" s="58"/>
      <c r="JT106" s="58"/>
      <c r="JU106" s="58"/>
      <c r="JV106" s="58"/>
      <c r="JW106" s="58"/>
      <c r="JX106" s="58"/>
      <c r="JY106" s="58"/>
      <c r="JZ106" s="58"/>
      <c r="KA106" s="58"/>
      <c r="KB106" s="58"/>
      <c r="KC106" s="58"/>
      <c r="KD106" s="58"/>
      <c r="KE106" s="58"/>
      <c r="KF106" s="58"/>
      <c r="KG106" s="58"/>
      <c r="KH106" s="58"/>
      <c r="KI106" s="58"/>
      <c r="KJ106" s="58"/>
      <c r="KK106" s="58"/>
      <c r="KL106" s="58"/>
      <c r="KM106" s="58"/>
      <c r="KN106" s="58"/>
      <c r="KO106" s="58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</row>
    <row r="107" spans="1:344" x14ac:dyDescent="0.2">
      <c r="A107" s="45">
        <f t="shared" si="46"/>
        <v>103</v>
      </c>
      <c r="B107" s="16">
        <f>SUM(F107:MF107)</f>
        <v>3</v>
      </c>
      <c r="C107" s="33" t="s">
        <v>121</v>
      </c>
      <c r="D107" s="3" t="s">
        <v>122</v>
      </c>
      <c r="E107" s="15">
        <f>COUNTIF(F107:MF107,"&gt;=0")</f>
        <v>1</v>
      </c>
      <c r="F107" s="2">
        <v>3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57"/>
      <c r="EY107" s="57"/>
      <c r="EZ107" s="57"/>
      <c r="FA107" s="57"/>
      <c r="FB107" s="57"/>
      <c r="FC107" s="57"/>
      <c r="FD107" s="57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58"/>
      <c r="JM107" s="58"/>
      <c r="JN107" s="58"/>
      <c r="JO107" s="58"/>
      <c r="JP107" s="58"/>
      <c r="JQ107" s="58"/>
      <c r="JR107" s="58"/>
      <c r="JS107" s="58"/>
      <c r="JT107" s="58"/>
      <c r="JU107" s="58"/>
      <c r="JV107" s="58"/>
      <c r="JW107" s="58"/>
      <c r="JX107" s="58"/>
      <c r="JY107" s="58"/>
      <c r="JZ107" s="58"/>
      <c r="KA107" s="58"/>
      <c r="KB107" s="58"/>
      <c r="KC107" s="58"/>
      <c r="KD107" s="58"/>
      <c r="KE107" s="58"/>
      <c r="KF107" s="58"/>
      <c r="KG107" s="58"/>
      <c r="KH107" s="58"/>
      <c r="KI107" s="58"/>
      <c r="KJ107" s="58"/>
      <c r="KK107" s="58"/>
      <c r="KL107" s="58"/>
      <c r="KM107" s="58"/>
      <c r="KN107" s="58"/>
      <c r="KO107" s="58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</row>
    <row r="108" spans="1:344" x14ac:dyDescent="0.2">
      <c r="A108" s="45">
        <f t="shared" si="46"/>
        <v>104</v>
      </c>
      <c r="B108" s="16">
        <f>SUM(F108:MF108)</f>
        <v>3</v>
      </c>
      <c r="C108" s="33" t="s">
        <v>25</v>
      </c>
      <c r="D108" s="3" t="s">
        <v>3</v>
      </c>
      <c r="E108" s="15">
        <f>COUNTIF(F108:MF108,"&gt;=0")</f>
        <v>1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>
        <v>3</v>
      </c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57"/>
      <c r="EY108" s="57"/>
      <c r="EZ108" s="57"/>
      <c r="FA108" s="57"/>
      <c r="FB108" s="57"/>
      <c r="FC108" s="57"/>
      <c r="FD108" s="57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58"/>
      <c r="JM108" s="58"/>
      <c r="JN108" s="58"/>
      <c r="JO108" s="58"/>
      <c r="JP108" s="58"/>
      <c r="JQ108" s="58"/>
      <c r="JR108" s="58"/>
      <c r="JS108" s="58"/>
      <c r="JT108" s="58"/>
      <c r="JU108" s="58"/>
      <c r="JV108" s="58"/>
      <c r="JW108" s="58"/>
      <c r="JX108" s="58"/>
      <c r="JY108" s="58"/>
      <c r="JZ108" s="58"/>
      <c r="KA108" s="58"/>
      <c r="KB108" s="58"/>
      <c r="KC108" s="58"/>
      <c r="KD108" s="58"/>
      <c r="KE108" s="58"/>
      <c r="KF108" s="58"/>
      <c r="KG108" s="58"/>
      <c r="KH108" s="58"/>
      <c r="KI108" s="58"/>
      <c r="KJ108" s="58"/>
      <c r="KK108" s="58"/>
      <c r="KL108" s="58"/>
      <c r="KM108" s="58"/>
      <c r="KN108" s="58"/>
      <c r="KO108" s="58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</row>
    <row r="109" spans="1:344" x14ac:dyDescent="0.2">
      <c r="A109" s="45">
        <f t="shared" si="46"/>
        <v>105</v>
      </c>
      <c r="B109" s="16">
        <f>SUM(F109:MF109)</f>
        <v>6</v>
      </c>
      <c r="C109" s="33" t="s">
        <v>119</v>
      </c>
      <c r="D109" s="3" t="s">
        <v>102</v>
      </c>
      <c r="E109" s="15">
        <f>COUNTIF(F109:MF109,"&gt;=0")</f>
        <v>2</v>
      </c>
      <c r="F109" s="2">
        <v>3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>
        <v>3</v>
      </c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57"/>
      <c r="EY109" s="57"/>
      <c r="EZ109" s="57"/>
      <c r="FA109" s="57"/>
      <c r="FB109" s="57"/>
      <c r="FC109" s="57"/>
      <c r="FD109" s="57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58"/>
      <c r="JM109" s="58"/>
      <c r="JN109" s="58"/>
      <c r="JO109" s="58"/>
      <c r="JP109" s="58"/>
      <c r="JQ109" s="58"/>
      <c r="JR109" s="58"/>
      <c r="JS109" s="58"/>
      <c r="JT109" s="58"/>
      <c r="JU109" s="58"/>
      <c r="JV109" s="58"/>
      <c r="JW109" s="58"/>
      <c r="JX109" s="58"/>
      <c r="JY109" s="58"/>
      <c r="JZ109" s="58"/>
      <c r="KA109" s="58"/>
      <c r="KB109" s="58"/>
      <c r="KC109" s="58"/>
      <c r="KD109" s="58"/>
      <c r="KE109" s="58"/>
      <c r="KF109" s="58"/>
      <c r="KG109" s="58"/>
      <c r="KH109" s="58"/>
      <c r="KI109" s="58"/>
      <c r="KJ109" s="58"/>
      <c r="KK109" s="58"/>
      <c r="KL109" s="58"/>
      <c r="KM109" s="58"/>
      <c r="KN109" s="58"/>
      <c r="KO109" s="58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</row>
    <row r="110" spans="1:344" x14ac:dyDescent="0.2">
      <c r="A110" s="45">
        <f t="shared" si="46"/>
        <v>106</v>
      </c>
      <c r="B110" s="16">
        <f>SUM(F110:MF110)</f>
        <v>0</v>
      </c>
      <c r="C110" s="33" t="s">
        <v>139</v>
      </c>
      <c r="D110" s="3" t="s">
        <v>118</v>
      </c>
      <c r="E110" s="15">
        <f>COUNTIF(F110:MF110,"&gt;=0")</f>
        <v>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57"/>
      <c r="EY110" s="57"/>
      <c r="EZ110" s="57"/>
      <c r="FA110" s="57"/>
      <c r="FB110" s="57"/>
      <c r="FC110" s="57"/>
      <c r="FD110" s="57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</row>
    <row r="111" spans="1:344" x14ac:dyDescent="0.2">
      <c r="A111" s="45">
        <f t="shared" si="46"/>
        <v>107</v>
      </c>
      <c r="B111" s="16">
        <f>SUM(F111:MF111)</f>
        <v>6</v>
      </c>
      <c r="C111" s="33" t="s">
        <v>124</v>
      </c>
      <c r="D111" s="3" t="s">
        <v>125</v>
      </c>
      <c r="E111" s="15">
        <f>COUNTIF(F111:MF111,"&gt;=0")</f>
        <v>2</v>
      </c>
      <c r="F111" s="2">
        <v>3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>
        <v>3</v>
      </c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57"/>
      <c r="EY111" s="57"/>
      <c r="EZ111" s="57"/>
      <c r="FA111" s="57"/>
      <c r="FB111" s="57"/>
      <c r="FC111" s="57"/>
      <c r="FD111" s="57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</row>
    <row r="112" spans="1:344" x14ac:dyDescent="0.2">
      <c r="A112" s="46">
        <f t="shared" si="46"/>
        <v>108</v>
      </c>
      <c r="B112" s="16">
        <f>SUM(F112:MF112)</f>
        <v>42</v>
      </c>
      <c r="C112" s="33" t="s">
        <v>106</v>
      </c>
      <c r="D112" s="3" t="s">
        <v>67</v>
      </c>
      <c r="E112" s="15">
        <f>COUNTIF(F112:MF112,"&gt;=0")</f>
        <v>13</v>
      </c>
      <c r="F112" s="2">
        <v>3</v>
      </c>
      <c r="G112" s="2"/>
      <c r="H112" s="2"/>
      <c r="I112" s="2">
        <v>3</v>
      </c>
      <c r="J112" s="2"/>
      <c r="K112" s="2">
        <v>3</v>
      </c>
      <c r="L112" s="2"/>
      <c r="M112" s="2"/>
      <c r="N112" s="2">
        <v>3</v>
      </c>
      <c r="O112" s="2"/>
      <c r="P112" s="2"/>
      <c r="Q112" s="2">
        <v>3</v>
      </c>
      <c r="R112" s="2"/>
      <c r="S112" s="2"/>
      <c r="T112" s="2"/>
      <c r="U112" s="2"/>
      <c r="V112" s="2">
        <v>3</v>
      </c>
      <c r="W112" s="2">
        <v>3</v>
      </c>
      <c r="X112" s="2"/>
      <c r="Y112" s="2"/>
      <c r="Z112" s="2"/>
      <c r="AA112" s="2"/>
      <c r="AB112" s="2"/>
      <c r="AC112" s="2">
        <v>5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>
        <v>3</v>
      </c>
      <c r="AT112" s="2"/>
      <c r="AU112" s="2"/>
      <c r="AV112" s="2"/>
      <c r="AW112" s="2"/>
      <c r="AX112" s="2">
        <v>3</v>
      </c>
      <c r="AY112" s="2"/>
      <c r="AZ112" s="2">
        <v>2</v>
      </c>
      <c r="BA112" s="2">
        <v>3</v>
      </c>
      <c r="BB112" s="2">
        <v>5</v>
      </c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57"/>
      <c r="EY112" s="57"/>
      <c r="EZ112" s="57"/>
      <c r="FA112" s="57"/>
      <c r="FB112" s="57"/>
      <c r="FC112" s="57"/>
      <c r="FD112" s="57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</row>
    <row r="113" spans="1:344" x14ac:dyDescent="0.2">
      <c r="A113" s="46">
        <f t="shared" si="46"/>
        <v>109</v>
      </c>
      <c r="B113" s="16">
        <f>SUM(F113:MF113)</f>
        <v>9</v>
      </c>
      <c r="C113" s="33" t="s">
        <v>51</v>
      </c>
      <c r="D113" s="3" t="s">
        <v>3</v>
      </c>
      <c r="E113" s="15">
        <f>COUNTIF(F113:MF113,"&gt;=0")</f>
        <v>3</v>
      </c>
      <c r="F113" s="2">
        <v>3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>
        <v>3</v>
      </c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>
        <v>3</v>
      </c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57"/>
      <c r="EY113" s="57"/>
      <c r="EZ113" s="57"/>
      <c r="FA113" s="57"/>
      <c r="FB113" s="57"/>
      <c r="FC113" s="57"/>
      <c r="FD113" s="57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</row>
    <row r="114" spans="1:344" x14ac:dyDescent="0.2">
      <c r="A114" s="46">
        <f t="shared" si="46"/>
        <v>110</v>
      </c>
      <c r="B114" s="16">
        <f>SUM(F114:MF114)</f>
        <v>0</v>
      </c>
      <c r="C114" s="39" t="s">
        <v>126</v>
      </c>
      <c r="D114" s="40" t="s">
        <v>127</v>
      </c>
      <c r="E114" s="15">
        <f>COUNTIF(F114:MF114,"&gt;=0")</f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57"/>
      <c r="EY114" s="57"/>
      <c r="EZ114" s="57"/>
      <c r="FA114" s="57"/>
      <c r="FB114" s="57"/>
      <c r="FC114" s="57"/>
      <c r="FD114" s="57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</row>
    <row r="115" spans="1:344" s="13" customFormat="1" x14ac:dyDescent="0.2">
      <c r="A115" s="1"/>
      <c r="B115" s="16"/>
      <c r="C115" s="43" t="s">
        <v>21</v>
      </c>
      <c r="D115" s="11"/>
      <c r="E115" s="15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  <c r="KE115" s="12"/>
      <c r="KF115" s="12"/>
      <c r="KG115" s="12"/>
      <c r="KH115" s="12"/>
      <c r="KI115" s="12"/>
      <c r="KJ115" s="12"/>
      <c r="KK115" s="12"/>
      <c r="KL115" s="12"/>
      <c r="KM115" s="12"/>
      <c r="KN115" s="12"/>
      <c r="KO115" s="12"/>
      <c r="KP115" s="12"/>
      <c r="KQ115" s="12"/>
      <c r="KR115" s="12"/>
      <c r="KS115" s="12"/>
      <c r="KT115" s="12"/>
      <c r="KU115" s="12"/>
      <c r="KV115" s="12"/>
      <c r="KW115" s="12"/>
      <c r="KX115" s="12"/>
      <c r="KY115" s="12"/>
      <c r="KZ115" s="12"/>
      <c r="LA115" s="12"/>
      <c r="LB115" s="12"/>
      <c r="LC115" s="12"/>
      <c r="LD115" s="12"/>
      <c r="LE115" s="12"/>
      <c r="LF115" s="12"/>
      <c r="LG115" s="12"/>
      <c r="LH115" s="12"/>
      <c r="LI115" s="12"/>
      <c r="LJ115" s="12"/>
      <c r="LK115" s="12"/>
      <c r="LL115" s="12"/>
      <c r="LM115" s="12"/>
      <c r="LN115" s="12"/>
      <c r="LO115" s="12"/>
      <c r="LP115" s="12"/>
      <c r="LQ115" s="12"/>
      <c r="LR115" s="12"/>
      <c r="LS115" s="12"/>
      <c r="LT115" s="12"/>
      <c r="LU115" s="12"/>
      <c r="LV115" s="12"/>
      <c r="LW115" s="12"/>
      <c r="LX115" s="12"/>
      <c r="LY115" s="12"/>
      <c r="LZ115" s="12"/>
      <c r="MA115" s="12"/>
      <c r="MB115" s="12"/>
      <c r="MC115" s="12"/>
      <c r="MD115" s="12"/>
      <c r="ME115" s="12"/>
      <c r="MF115" s="12"/>
    </row>
    <row r="116" spans="1:344" x14ac:dyDescent="0.2">
      <c r="A116" s="1">
        <v>1</v>
      </c>
      <c r="B116" s="16">
        <f>SUM(F116:MF116)</f>
        <v>0</v>
      </c>
      <c r="C116" s="4" t="s">
        <v>166</v>
      </c>
      <c r="D116" s="3" t="s">
        <v>167</v>
      </c>
      <c r="E116" s="15">
        <f>COUNTIF(F116:MF116,"&gt;=0")</f>
        <v>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57"/>
      <c r="EY116" s="57"/>
      <c r="EZ116" s="57"/>
      <c r="FA116" s="57"/>
      <c r="FB116" s="57"/>
      <c r="FC116" s="57"/>
      <c r="FD116" s="57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</row>
    <row r="117" spans="1:344" x14ac:dyDescent="0.2">
      <c r="A117" s="1">
        <f t="shared" ref="A117:A133" si="47">A116+1</f>
        <v>2</v>
      </c>
      <c r="B117" s="16">
        <f>SUM(F117:MF117)</f>
        <v>0</v>
      </c>
      <c r="C117" s="4" t="s">
        <v>168</v>
      </c>
      <c r="D117" s="3" t="s">
        <v>169</v>
      </c>
      <c r="E117" s="15">
        <f>COUNTIF(F117:MF117,"&gt;=0")</f>
        <v>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57"/>
      <c r="EY117" s="57"/>
      <c r="EZ117" s="57"/>
      <c r="FA117" s="57"/>
      <c r="FB117" s="57"/>
      <c r="FC117" s="57"/>
      <c r="FD117" s="57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</row>
    <row r="118" spans="1:344" x14ac:dyDescent="0.2">
      <c r="A118" s="1">
        <f t="shared" si="47"/>
        <v>3</v>
      </c>
      <c r="B118" s="16">
        <f>SUM(F118:MF118)</f>
        <v>0</v>
      </c>
      <c r="C118" s="4" t="s">
        <v>170</v>
      </c>
      <c r="D118" s="3" t="s">
        <v>171</v>
      </c>
      <c r="E118" s="15">
        <f>COUNTIF(F118:MF118,"&gt;=0")</f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57"/>
      <c r="EY118" s="57"/>
      <c r="EZ118" s="57"/>
      <c r="FA118" s="57"/>
      <c r="FB118" s="57"/>
      <c r="FC118" s="57"/>
      <c r="FD118" s="57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</row>
    <row r="119" spans="1:344" x14ac:dyDescent="0.2">
      <c r="A119" s="1">
        <f t="shared" si="47"/>
        <v>4</v>
      </c>
      <c r="B119" s="16">
        <f>SUM(F119:MF119)</f>
        <v>0</v>
      </c>
      <c r="C119" s="4" t="s">
        <v>172</v>
      </c>
      <c r="D119" s="3" t="s">
        <v>173</v>
      </c>
      <c r="E119" s="15">
        <f>COUNTIF(F119:MF119,"&gt;=0")</f>
        <v>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57"/>
      <c r="EY119" s="57"/>
      <c r="EZ119" s="57"/>
      <c r="FA119" s="57"/>
      <c r="FB119" s="57"/>
      <c r="FC119" s="57"/>
      <c r="FD119" s="57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</row>
    <row r="120" spans="1:344" x14ac:dyDescent="0.2">
      <c r="A120" s="1">
        <f t="shared" si="47"/>
        <v>5</v>
      </c>
      <c r="B120" s="16">
        <f>SUM(F120:MF120)</f>
        <v>0</v>
      </c>
      <c r="C120" s="4" t="s">
        <v>172</v>
      </c>
      <c r="D120" s="3" t="s">
        <v>174</v>
      </c>
      <c r="E120" s="15">
        <f>COUNTIF(F120:MF120,"&gt;=0")</f>
        <v>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57"/>
      <c r="EY120" s="57"/>
      <c r="EZ120" s="57"/>
      <c r="FA120" s="57"/>
      <c r="FB120" s="57"/>
      <c r="FC120" s="57"/>
      <c r="FD120" s="57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</row>
    <row r="121" spans="1:344" x14ac:dyDescent="0.2">
      <c r="A121" s="1">
        <f t="shared" si="47"/>
        <v>6</v>
      </c>
      <c r="B121" s="16">
        <f>SUM(F121:MF121)</f>
        <v>0</v>
      </c>
      <c r="C121" s="4" t="s">
        <v>175</v>
      </c>
      <c r="D121" s="3" t="s">
        <v>176</v>
      </c>
      <c r="E121" s="15">
        <f>COUNTIF(F121:MF121,"&gt;=0")</f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57"/>
      <c r="EY121" s="57"/>
      <c r="EZ121" s="57"/>
      <c r="FA121" s="57"/>
      <c r="FB121" s="57"/>
      <c r="FC121" s="57"/>
      <c r="FD121" s="57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</row>
    <row r="122" spans="1:344" x14ac:dyDescent="0.2">
      <c r="A122" s="1">
        <f t="shared" si="47"/>
        <v>7</v>
      </c>
      <c r="B122" s="16">
        <f>SUM(F122:MF122)</f>
        <v>0</v>
      </c>
      <c r="C122" s="4" t="s">
        <v>61</v>
      </c>
      <c r="D122" s="3" t="s">
        <v>177</v>
      </c>
      <c r="E122" s="15">
        <f>COUNTIF(F122:MF122,"&gt;=0")</f>
        <v>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57"/>
      <c r="EY122" s="57"/>
      <c r="EZ122" s="57"/>
      <c r="FA122" s="57"/>
      <c r="FB122" s="57"/>
      <c r="FC122" s="57"/>
      <c r="FD122" s="57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</row>
    <row r="123" spans="1:344" x14ac:dyDescent="0.2">
      <c r="A123" s="1">
        <f t="shared" si="47"/>
        <v>8</v>
      </c>
      <c r="B123" s="16">
        <f>SUM(F123:MF123)</f>
        <v>0</v>
      </c>
      <c r="C123" s="4" t="s">
        <v>68</v>
      </c>
      <c r="D123" s="3" t="s">
        <v>164</v>
      </c>
      <c r="E123" s="15">
        <f>COUNTIF(F123:MF123,"&gt;=0")</f>
        <v>0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57"/>
      <c r="EY123" s="57"/>
      <c r="EZ123" s="57"/>
      <c r="FA123" s="57"/>
      <c r="FB123" s="57"/>
      <c r="FC123" s="57"/>
      <c r="FD123" s="57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</row>
    <row r="124" spans="1:344" x14ac:dyDescent="0.2">
      <c r="A124" s="1">
        <f t="shared" si="47"/>
        <v>9</v>
      </c>
      <c r="B124" s="16">
        <f>SUM(F124:MF124)</f>
        <v>0</v>
      </c>
      <c r="C124" s="4" t="s">
        <v>178</v>
      </c>
      <c r="D124" s="3" t="s">
        <v>179</v>
      </c>
      <c r="E124" s="15">
        <f>COUNTIF(F124:MF124,"&gt;=0")</f>
        <v>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</row>
    <row r="125" spans="1:344" x14ac:dyDescent="0.2">
      <c r="A125" s="1">
        <f t="shared" si="47"/>
        <v>10</v>
      </c>
      <c r="B125" s="16">
        <f>SUM(F125:MF125)</f>
        <v>0</v>
      </c>
      <c r="C125" s="4" t="s">
        <v>180</v>
      </c>
      <c r="D125" s="3" t="s">
        <v>181</v>
      </c>
      <c r="E125" s="15">
        <f>COUNTIF(F125:MF125,"&gt;=0")</f>
        <v>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</row>
    <row r="126" spans="1:344" x14ac:dyDescent="0.2">
      <c r="A126" s="1">
        <f t="shared" si="47"/>
        <v>11</v>
      </c>
      <c r="B126" s="16">
        <f>SUM(F126:MF126)</f>
        <v>0</v>
      </c>
      <c r="C126" s="4" t="s">
        <v>182</v>
      </c>
      <c r="D126" s="3" t="s">
        <v>50</v>
      </c>
      <c r="E126" s="15">
        <f>COUNTIF(F126:MF126,"&gt;=0")</f>
        <v>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</row>
    <row r="127" spans="1:344" x14ac:dyDescent="0.2">
      <c r="A127" s="1">
        <f t="shared" si="47"/>
        <v>12</v>
      </c>
      <c r="B127" s="16">
        <f>SUM(F127:MF127)</f>
        <v>0</v>
      </c>
      <c r="C127" s="4" t="s">
        <v>183</v>
      </c>
      <c r="D127" s="3" t="s">
        <v>184</v>
      </c>
      <c r="E127" s="15">
        <f>COUNTIF(F127:MF127,"&gt;=0")</f>
        <v>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</row>
    <row r="128" spans="1:344" x14ac:dyDescent="0.2">
      <c r="A128" s="1">
        <f t="shared" si="47"/>
        <v>13</v>
      </c>
      <c r="B128" s="16">
        <f>SUM(F128:MF128)</f>
        <v>0</v>
      </c>
      <c r="C128" s="4" t="s">
        <v>183</v>
      </c>
      <c r="D128" s="3" t="s">
        <v>185</v>
      </c>
      <c r="E128" s="15">
        <f>COUNTIF(F128:MF128,"&gt;=0")</f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</row>
    <row r="129" spans="1:629" x14ac:dyDescent="0.2">
      <c r="A129" s="1">
        <f t="shared" si="47"/>
        <v>14</v>
      </c>
      <c r="B129" s="16">
        <f>SUM(F129:MF129)</f>
        <v>0</v>
      </c>
      <c r="C129" s="4" t="s">
        <v>186</v>
      </c>
      <c r="D129" s="3" t="s">
        <v>187</v>
      </c>
      <c r="E129" s="15">
        <f>COUNTIF(F129:MF129,"&gt;=0")</f>
        <v>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</row>
    <row r="130" spans="1:629" x14ac:dyDescent="0.2">
      <c r="A130" s="1">
        <f t="shared" si="47"/>
        <v>15</v>
      </c>
      <c r="B130" s="16">
        <f>SUM(F130:MF130)</f>
        <v>0</v>
      </c>
      <c r="C130" s="4" t="s">
        <v>186</v>
      </c>
      <c r="D130" s="3" t="s">
        <v>188</v>
      </c>
      <c r="E130" s="15">
        <f>COUNTIF(F130:MF130,"&gt;=0")</f>
        <v>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</row>
    <row r="131" spans="1:629" x14ac:dyDescent="0.2">
      <c r="A131" s="1">
        <f t="shared" si="47"/>
        <v>16</v>
      </c>
      <c r="B131" s="16">
        <f>SUM(F131:MF131)</f>
        <v>0</v>
      </c>
      <c r="C131" s="4" t="s">
        <v>186</v>
      </c>
      <c r="D131" s="3" t="s">
        <v>192</v>
      </c>
      <c r="E131" s="15">
        <f>COUNTIF(F131:MF131,"&gt;=0")</f>
        <v>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2"/>
      <c r="MF131" s="2"/>
    </row>
    <row r="132" spans="1:629" x14ac:dyDescent="0.2">
      <c r="A132" s="1">
        <f t="shared" si="47"/>
        <v>17</v>
      </c>
      <c r="B132" s="16">
        <f>SUM(F132:MF132)</f>
        <v>0</v>
      </c>
      <c r="C132" s="4" t="s">
        <v>189</v>
      </c>
      <c r="D132" s="3" t="s">
        <v>190</v>
      </c>
      <c r="E132" s="15">
        <f>COUNTIF(F132:MF132,"&gt;=0")</f>
        <v>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</row>
    <row r="133" spans="1:629" x14ac:dyDescent="0.2">
      <c r="A133" s="1">
        <f t="shared" si="47"/>
        <v>18</v>
      </c>
      <c r="B133" s="16">
        <f>SUM(F133:MF133)</f>
        <v>0</v>
      </c>
      <c r="C133" s="4" t="s">
        <v>189</v>
      </c>
      <c r="D133" s="3" t="s">
        <v>191</v>
      </c>
      <c r="E133" s="15">
        <f>COUNTIF(F133:MF133,"&gt;=0")</f>
        <v>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  <c r="LK133" s="2"/>
      <c r="LL133" s="2"/>
      <c r="LM133" s="2"/>
      <c r="LN133" s="2"/>
      <c r="LO133" s="2"/>
      <c r="LP133" s="2"/>
      <c r="LQ133" s="2"/>
      <c r="LR133" s="2"/>
      <c r="LS133" s="2"/>
      <c r="LT133" s="2"/>
      <c r="LU133" s="2"/>
      <c r="LV133" s="2"/>
      <c r="LW133" s="2"/>
      <c r="LX133" s="2"/>
      <c r="LY133" s="2"/>
      <c r="LZ133" s="2"/>
      <c r="MA133" s="2"/>
      <c r="MB133" s="2"/>
      <c r="MC133" s="2"/>
      <c r="MD133" s="2"/>
      <c r="ME133" s="2"/>
      <c r="MF133" s="2"/>
    </row>
    <row r="134" spans="1:629" s="17" customFormat="1" x14ac:dyDescent="0.2">
      <c r="A134" s="19"/>
      <c r="B134" s="20"/>
      <c r="C134" s="21" t="s">
        <v>30</v>
      </c>
      <c r="D134" s="19"/>
      <c r="E134" s="27">
        <f>SUM(F134:MF134)</f>
        <v>236</v>
      </c>
      <c r="F134" s="18">
        <f>IF(F4="","",COUNT(F5:F133))</f>
        <v>41</v>
      </c>
      <c r="G134" s="18">
        <f>IF(G4="","",COUNT(G5:G133))</f>
        <v>1</v>
      </c>
      <c r="H134" s="18">
        <f>IF(H4="","",COUNT(H5:H133))</f>
        <v>1</v>
      </c>
      <c r="I134" s="18">
        <f>IF(I4="","",COUNT(I5:I133))</f>
        <v>3</v>
      </c>
      <c r="J134" s="18">
        <f>IF(J4="","",COUNT(J5:J133))</f>
        <v>1</v>
      </c>
      <c r="K134" s="18">
        <f>IF(K4="","",COUNT(K5:K133))</f>
        <v>2</v>
      </c>
      <c r="L134" s="18">
        <f>IF(L4="","",COUNT(L5:L133))</f>
        <v>2</v>
      </c>
      <c r="M134" s="18">
        <f>IF(M4="","",COUNT(M5:M133))</f>
        <v>1</v>
      </c>
      <c r="N134" s="18">
        <f>IF(N4="","",COUNT(N5:N133))</f>
        <v>5</v>
      </c>
      <c r="O134" s="18">
        <f>IF(O4="","",COUNT(O5:O133))</f>
        <v>1</v>
      </c>
      <c r="P134" s="18">
        <f>IF(P4="","",COUNT(P5:P133))</f>
        <v>2</v>
      </c>
      <c r="Q134" s="18">
        <f>IF(Q4="","",COUNT(Q5:Q133))</f>
        <v>3</v>
      </c>
      <c r="R134" s="18">
        <f>IF(R4="","",COUNT(R5:R133))</f>
        <v>4</v>
      </c>
      <c r="S134" s="18">
        <f>IF(S4="","",COUNT(S5:S133))</f>
        <v>2</v>
      </c>
      <c r="T134" s="18">
        <f>IF(T4="","",COUNT(T5:T133))</f>
        <v>1</v>
      </c>
      <c r="U134" s="18">
        <f>IF(U4="","",COUNT(U5:U133))</f>
        <v>2</v>
      </c>
      <c r="V134" s="18">
        <f>IF(V4="","",COUNT(V5:V133))</f>
        <v>1</v>
      </c>
      <c r="W134" s="18">
        <f>IF(W4="","",COUNT(W5:W133))</f>
        <v>7</v>
      </c>
      <c r="X134" s="18">
        <f>IF(X4="","",COUNT(X5:X133))</f>
        <v>2</v>
      </c>
      <c r="Y134" s="18">
        <f>IF(Y4="","",COUNT(Y5:Y133))</f>
        <v>1</v>
      </c>
      <c r="Z134" s="18">
        <f>IF(Z4="","",COUNT(Z5:Z133))</f>
        <v>1</v>
      </c>
      <c r="AA134" s="18">
        <f>IF(AA4="","",COUNT(AA5:AA133))</f>
        <v>7</v>
      </c>
      <c r="AB134" s="18">
        <f>IF(AB4="","",COUNT(AB5:AB133))</f>
        <v>1</v>
      </c>
      <c r="AC134" s="18">
        <f>IF(AC4="","",COUNT(AC5:AC133))</f>
        <v>2</v>
      </c>
      <c r="AD134" s="18">
        <f>IF(AD4="","",COUNT(AD5:AD133))</f>
        <v>1</v>
      </c>
      <c r="AE134" s="18">
        <f>IF(AE4="","",COUNT(AE5:AE133))</f>
        <v>1</v>
      </c>
      <c r="AF134" s="18">
        <f>IF(AF4="","",COUNT(AF5:AF133))</f>
        <v>1</v>
      </c>
      <c r="AG134" s="18">
        <f>IF(AG4="","",COUNT(AG5:AG133))</f>
        <v>4</v>
      </c>
      <c r="AH134" s="18">
        <f>IF(AH4="","",COUNT(AH5:AH133))</f>
        <v>22</v>
      </c>
      <c r="AI134" s="18">
        <f>IF(AI4="","",COUNT(AI5:AI133))</f>
        <v>1</v>
      </c>
      <c r="AJ134" s="18">
        <f>IF(AJ4="","",COUNT(AJ5:AJ133))</f>
        <v>1</v>
      </c>
      <c r="AK134" s="18">
        <f>IF(AK4="","",COUNT(AK5:AK133))</f>
        <v>1</v>
      </c>
      <c r="AL134" s="18">
        <f>IF(AL4="","",COUNT(AL5:AL133))</f>
        <v>2</v>
      </c>
      <c r="AM134" s="18">
        <f>IF(AM4="","",COUNT(AM5:AM133))</f>
        <v>2</v>
      </c>
      <c r="AN134" s="18">
        <f>IF(AN4="","",COUNT(AN5:AN133))</f>
        <v>6</v>
      </c>
      <c r="AO134" s="18">
        <f>IF(AO4="","",COUNT(AO5:AO133))</f>
        <v>1</v>
      </c>
      <c r="AP134" s="18">
        <f>IF(AP4="","",COUNT(AP5:AP133))</f>
        <v>1</v>
      </c>
      <c r="AQ134" s="18">
        <f>IF(AQ4="","",COUNT(AQ5:AQ133))</f>
        <v>2</v>
      </c>
      <c r="AR134" s="18">
        <f>IF(AR4="","",COUNT(AR5:AR133))</f>
        <v>2</v>
      </c>
      <c r="AS134" s="18">
        <f>IF(AS4="","",COUNT(AS5:AS133))</f>
        <v>8</v>
      </c>
      <c r="AT134" s="18">
        <f>IF(AT4="","",COUNT(AT5:AT133))</f>
        <v>3</v>
      </c>
      <c r="AU134" s="18">
        <f>IF(AU4="","",COUNT(AU5:AU133))</f>
        <v>2</v>
      </c>
      <c r="AV134" s="18">
        <f>IF(AV4="","",COUNT(AV5:AV133))</f>
        <v>2</v>
      </c>
      <c r="AW134" s="18">
        <f>IF(AW4="","",COUNT(AW5:AW133))</f>
        <v>2</v>
      </c>
      <c r="AX134" s="18">
        <f>IF(AX4="","",COUNT(AX5:AX133))</f>
        <v>5</v>
      </c>
      <c r="AY134" s="18">
        <f>IF(AY4="","",COUNT(AY5:AY133))</f>
        <v>4</v>
      </c>
      <c r="AZ134" s="18">
        <f>IF(AZ4="","",COUNT(AZ5:AZ133))</f>
        <v>20</v>
      </c>
      <c r="BA134" s="18">
        <f>IF(BA4="","",COUNT(BA5:BA133))</f>
        <v>48</v>
      </c>
      <c r="BB134" s="18" t="str">
        <f>IF(BB4="","",COUNT(BB5:BB133))</f>
        <v/>
      </c>
      <c r="BC134" s="18" t="str">
        <f>IF(BC4="","",COUNT(BC5:BC133))</f>
        <v/>
      </c>
      <c r="BD134" s="18" t="str">
        <f>IF(BD4="","",COUNT(BD5:BD133))</f>
        <v/>
      </c>
      <c r="BE134" s="18" t="str">
        <f>IF(BE4="","",COUNT(BE5:BE133))</f>
        <v/>
      </c>
      <c r="BF134" s="18" t="str">
        <f>IF(BF4="","",COUNT(BF5:BF133))</f>
        <v/>
      </c>
      <c r="BG134" s="18" t="str">
        <f>IF(BG4="","",COUNT(BG5:BG133))</f>
        <v/>
      </c>
      <c r="BH134" s="18" t="str">
        <f>IF(BH4="","",COUNT(BH5:BH133))</f>
        <v/>
      </c>
      <c r="BI134" s="18" t="str">
        <f>IF(BI4="","",COUNT(BI5:BI133))</f>
        <v/>
      </c>
      <c r="BJ134" s="18" t="str">
        <f>IF(BJ4="","",COUNT(BJ5:BJ133))</f>
        <v/>
      </c>
      <c r="BK134" s="18" t="str">
        <f>IF(BK4="","",COUNT(BK5:BK133))</f>
        <v/>
      </c>
      <c r="BL134" s="18" t="str">
        <f>IF(BL4="","",COUNT(BL5:BL133))</f>
        <v/>
      </c>
      <c r="BM134" s="18" t="str">
        <f>IF(BM4="","",COUNT(BM5:BM133))</f>
        <v/>
      </c>
      <c r="BN134" s="18" t="str">
        <f>IF(BN4="","",COUNT(BN5:BN133))</f>
        <v/>
      </c>
      <c r="BO134" s="18" t="str">
        <f>IF(BO4="","",COUNT(BO5:BO133))</f>
        <v/>
      </c>
      <c r="BP134" s="18" t="str">
        <f>IF(BP4="","",COUNT(BP5:BP133))</f>
        <v/>
      </c>
      <c r="BQ134" s="18" t="str">
        <f>IF(BQ4="","",COUNT(BQ5:BQ133))</f>
        <v/>
      </c>
      <c r="BR134" s="18" t="str">
        <f>IF(BR4="","",COUNT(BR5:BR133))</f>
        <v/>
      </c>
      <c r="BS134" s="18" t="str">
        <f>IF(BS4="","",COUNT(BS5:BS133))</f>
        <v/>
      </c>
      <c r="BT134" s="18" t="str">
        <f>IF(BT4="","",COUNT(BT5:BT133))</f>
        <v/>
      </c>
      <c r="BU134" s="18" t="str">
        <f>IF(BU4="","",COUNT(BU5:BU133))</f>
        <v/>
      </c>
      <c r="BV134" s="18" t="str">
        <f>IF(BV4="","",COUNT(BV5:BV133))</f>
        <v/>
      </c>
      <c r="BW134" s="18" t="str">
        <f>IF(BW4="","",COUNT(BW5:BW133))</f>
        <v/>
      </c>
      <c r="BX134" s="18" t="str">
        <f>IF(BX4="","",COUNT(BX5:BX133))</f>
        <v/>
      </c>
      <c r="BY134" s="18" t="str">
        <f>IF(BY4="","",COUNT(BY5:BY133))</f>
        <v/>
      </c>
      <c r="BZ134" s="18" t="str">
        <f>IF(BZ4="","",COUNT(BZ5:BZ133))</f>
        <v/>
      </c>
      <c r="CA134" s="18" t="str">
        <f>IF(CA4="","",COUNT(CA5:CA133))</f>
        <v/>
      </c>
      <c r="CB134" s="18" t="str">
        <f>IF(CB4="","",COUNT(CB5:CB133))</f>
        <v/>
      </c>
      <c r="CC134" s="18" t="str">
        <f>IF(CC4="","",COUNT(CC5:CC133))</f>
        <v/>
      </c>
      <c r="CD134" s="18" t="str">
        <f>IF(CD4="","",COUNT(CD5:CD133))</f>
        <v/>
      </c>
      <c r="CE134" s="18" t="str">
        <f>IF(CE4="","",COUNT(CE5:CE133))</f>
        <v/>
      </c>
      <c r="CF134" s="18" t="str">
        <f>IF(CF4="","",COUNT(CF5:CF133))</f>
        <v/>
      </c>
      <c r="CG134" s="18" t="str">
        <f>IF(CG4="","",COUNT(CG5:CG133))</f>
        <v/>
      </c>
      <c r="CH134" s="18" t="str">
        <f>IF(CH4="","",COUNT(CH5:CH133))</f>
        <v/>
      </c>
      <c r="CI134" s="18" t="str">
        <f>IF(CI4="","",COUNT(CI5:CI133))</f>
        <v/>
      </c>
      <c r="CJ134" s="18" t="str">
        <f>IF(CJ4="","",COUNT(CJ5:CJ133))</f>
        <v/>
      </c>
      <c r="CK134" s="18" t="str">
        <f>IF(CK4="","",COUNT(CK5:CK133))</f>
        <v/>
      </c>
      <c r="CL134" s="18" t="str">
        <f>IF(CL4="","",COUNT(CL5:CL133))</f>
        <v/>
      </c>
      <c r="CM134" s="18" t="str">
        <f>IF(CM4="","",COUNT(CM5:CM133))</f>
        <v/>
      </c>
      <c r="CN134" s="18" t="str">
        <f>IF(CN4="","",COUNT(CN5:CN133))</f>
        <v/>
      </c>
      <c r="CO134" s="18" t="str">
        <f>IF(CO4="","",COUNT(CO5:CO133))</f>
        <v/>
      </c>
      <c r="CP134" s="18" t="str">
        <f>IF(CP4="","",COUNT(CP5:CP133))</f>
        <v/>
      </c>
      <c r="CQ134" s="18" t="str">
        <f>IF(CQ4="","",COUNT(CQ5:CQ133))</f>
        <v/>
      </c>
      <c r="CR134" s="18" t="str">
        <f>IF(CR4="","",COUNT(CR5:CR133))</f>
        <v/>
      </c>
      <c r="CS134" s="18" t="str">
        <f>IF(CS4="","",COUNT(CS5:CS133))</f>
        <v/>
      </c>
      <c r="CT134" s="18" t="str">
        <f>IF(CT4="","",COUNT(CT5:CT133))</f>
        <v/>
      </c>
      <c r="CU134" s="18" t="str">
        <f>IF(CU4="","",COUNT(CU5:CU133))</f>
        <v/>
      </c>
      <c r="CV134" s="18" t="str">
        <f>IF(CV4="","",COUNT(CV5:CV133))</f>
        <v/>
      </c>
      <c r="CW134" s="18" t="str">
        <f>IF(CW4="","",COUNT(CW5:CW133))</f>
        <v/>
      </c>
      <c r="CX134" s="18" t="str">
        <f>IF(CX4="","",COUNT(CX5:CX133))</f>
        <v/>
      </c>
      <c r="CY134" s="18" t="str">
        <f>IF(CY4="","",COUNT(CY5:CY133))</f>
        <v/>
      </c>
      <c r="CZ134" s="18" t="str">
        <f>IF(CZ4="","",COUNT(CZ5:CZ133))</f>
        <v/>
      </c>
      <c r="DA134" s="18" t="str">
        <f>IF(DA4="","",COUNT(DA5:DA133))</f>
        <v/>
      </c>
      <c r="DB134" s="18" t="str">
        <f>IF(DB4="","",COUNT(DB5:DB133))</f>
        <v/>
      </c>
      <c r="DC134" s="18" t="str">
        <f>IF(DC4="","",COUNT(DC5:DC133))</f>
        <v/>
      </c>
      <c r="DD134" s="18" t="str">
        <f>IF(DD4="","",COUNT(DD5:DD133))</f>
        <v/>
      </c>
      <c r="DE134" s="18" t="str">
        <f>IF(DE4="","",COUNT(DE5:DE133))</f>
        <v/>
      </c>
      <c r="DF134" s="18" t="str">
        <f>IF(DF4="","",COUNT(DF5:DF133))</f>
        <v/>
      </c>
      <c r="DG134" s="18" t="str">
        <f>IF(DG4="","",COUNT(DG5:DG133))</f>
        <v/>
      </c>
      <c r="DH134" s="18" t="str">
        <f>IF(DH4="","",COUNT(DH5:DH133))</f>
        <v/>
      </c>
      <c r="DI134" s="18" t="str">
        <f>IF(DI4="","",COUNT(DI5:DI133))</f>
        <v/>
      </c>
      <c r="DJ134" s="18" t="str">
        <f>IF(DJ4="","",COUNT(DJ5:DJ133))</f>
        <v/>
      </c>
      <c r="DK134" s="18" t="str">
        <f>IF(DK4="","",COUNT(DK5:DK133))</f>
        <v/>
      </c>
      <c r="DL134" s="18" t="str">
        <f>IF(DL4="","",COUNT(DL5:DL133))</f>
        <v/>
      </c>
      <c r="DM134" s="18" t="str">
        <f>IF(DM4="","",COUNT(DM5:DM133))</f>
        <v/>
      </c>
      <c r="DN134" s="18" t="str">
        <f>IF(DN4="","",COUNT(DN5:DN133))</f>
        <v/>
      </c>
      <c r="DO134" s="18" t="str">
        <f>IF(DO4="","",COUNT(DO5:DO133))</f>
        <v/>
      </c>
      <c r="DP134" s="18" t="str">
        <f>IF(DP4="","",COUNT(DP5:DP133))</f>
        <v/>
      </c>
      <c r="DQ134" s="18" t="str">
        <f>IF(DQ4="","",COUNT(DQ5:DQ133))</f>
        <v/>
      </c>
      <c r="DR134" s="18" t="str">
        <f>IF(DR4="","",COUNT(DR5:DR133))</f>
        <v/>
      </c>
      <c r="DS134" s="18" t="str">
        <f>IF(DS4="","",COUNT(DS5:DS133))</f>
        <v/>
      </c>
      <c r="DT134" s="18" t="str">
        <f>IF(DT4="","",COUNT(DT5:DT133))</f>
        <v/>
      </c>
      <c r="DU134" s="18" t="str">
        <f>IF(DU4="","",COUNT(DU5:DU133))</f>
        <v/>
      </c>
      <c r="DV134" s="18" t="str">
        <f>IF(DV4="","",COUNT(DV5:DV133))</f>
        <v/>
      </c>
      <c r="DW134" s="18" t="str">
        <f>IF(DW4="","",COUNT(DW5:DW133))</f>
        <v/>
      </c>
      <c r="DX134" s="18" t="str">
        <f>IF(DX4="","",COUNT(DX5:DX133))</f>
        <v/>
      </c>
      <c r="DY134" s="18" t="str">
        <f>IF(DY4="","",COUNT(DY5:DY133))</f>
        <v/>
      </c>
      <c r="DZ134" s="18" t="str">
        <f>IF(DZ4="","",COUNT(DZ5:DZ133))</f>
        <v/>
      </c>
      <c r="EA134" s="18" t="str">
        <f>IF(EA4="","",COUNT(EA5:EA133))</f>
        <v/>
      </c>
      <c r="EB134" s="18" t="str">
        <f>IF(EB4="","",COUNT(EB5:EB133))</f>
        <v/>
      </c>
      <c r="EC134" s="18" t="str">
        <f>IF(EC4="","",COUNT(EC5:EC133))</f>
        <v/>
      </c>
      <c r="ED134" s="18" t="str">
        <f>IF(ED4="","",COUNT(ED5:ED133))</f>
        <v/>
      </c>
      <c r="EE134" s="18" t="str">
        <f>IF(EE4="","",COUNT(EE5:EE133))</f>
        <v/>
      </c>
      <c r="EF134" s="18" t="str">
        <f>IF(EF4="","",COUNT(EF5:EF133))</f>
        <v/>
      </c>
      <c r="EG134" s="18" t="str">
        <f>IF(EG4="","",COUNT(EG5:EG133))</f>
        <v/>
      </c>
      <c r="EH134" s="18" t="str">
        <f>IF(EH4="","",COUNT(EH5:EH133))</f>
        <v/>
      </c>
      <c r="EI134" s="18" t="str">
        <f>IF(EI4="","",COUNT(EI5:EI133))</f>
        <v/>
      </c>
      <c r="EJ134" s="18" t="str">
        <f>IF(EJ4="","",COUNT(EJ5:EJ133))</f>
        <v/>
      </c>
      <c r="EK134" s="18" t="str">
        <f>IF(EK4="","",COUNT(EK5:EK133))</f>
        <v/>
      </c>
      <c r="EL134" s="18" t="str">
        <f>IF(EL4="","",COUNT(EL5:EL133))</f>
        <v/>
      </c>
      <c r="EM134" s="18" t="str">
        <f>IF(EM4="","",COUNT(EM5:EM133))</f>
        <v/>
      </c>
      <c r="EN134" s="18" t="str">
        <f>IF(EN4="","",COUNT(EN5:EN133))</f>
        <v/>
      </c>
      <c r="EO134" s="18" t="str">
        <f>IF(EO4="","",COUNT(EO5:EO133))</f>
        <v/>
      </c>
      <c r="EP134" s="18" t="str">
        <f>IF(EP4="","",COUNT(EP5:EP133))</f>
        <v/>
      </c>
      <c r="EQ134" s="18" t="str">
        <f>IF(EQ4="","",COUNT(EQ5:EQ133))</f>
        <v/>
      </c>
      <c r="ER134" s="18" t="str">
        <f>IF(ER4="","",COUNT(ER5:ER133))</f>
        <v/>
      </c>
      <c r="ES134" s="18" t="str">
        <f>IF(ES4="","",COUNT(ES5:ES133))</f>
        <v/>
      </c>
      <c r="ET134" s="18" t="str">
        <f>IF(ET4="","",COUNT(ET5:ET133))</f>
        <v/>
      </c>
      <c r="EU134" s="18" t="str">
        <f>IF(EU4="","",COUNT(EU5:EU133))</f>
        <v/>
      </c>
      <c r="EV134" s="18" t="str">
        <f>IF(EV4="","",COUNT(EV5:EV133))</f>
        <v/>
      </c>
      <c r="EW134" s="18" t="str">
        <f>IF(EW4="","",COUNT(EW5:EW133))</f>
        <v/>
      </c>
      <c r="EX134" s="18" t="str">
        <f>IF(EX4="","",COUNT(EX5:EX133))</f>
        <v/>
      </c>
      <c r="EY134" s="18" t="str">
        <f>IF(EY4="","",COUNT(EY5:EY133))</f>
        <v/>
      </c>
      <c r="EZ134" s="18" t="str">
        <f>IF(EZ4="","",COUNT(EZ5:EZ133))</f>
        <v/>
      </c>
      <c r="FA134" s="18" t="str">
        <f>IF(FA4="","",COUNT(FA5:FA133))</f>
        <v/>
      </c>
      <c r="FB134" s="18" t="str">
        <f>IF(FB4="","",COUNT(FB5:FB133))</f>
        <v/>
      </c>
      <c r="FC134" s="18" t="str">
        <f>IF(FC4="","",COUNT(FC5:FC133))</f>
        <v/>
      </c>
      <c r="FD134" s="18" t="str">
        <f>IF(FD4="","",COUNT(FD5:FD133))</f>
        <v/>
      </c>
      <c r="FE134" s="18" t="str">
        <f>IF(FE4="","",COUNT(FE5:FE133))</f>
        <v/>
      </c>
      <c r="FF134" s="18" t="str">
        <f>IF(FF4="","",COUNT(FF5:FF133))</f>
        <v/>
      </c>
      <c r="FG134" s="18" t="str">
        <f>IF(FG4="","",COUNT(FG5:FG133))</f>
        <v/>
      </c>
      <c r="FH134" s="18" t="str">
        <f>IF(FH4="","",COUNT(FH5:FH133))</f>
        <v/>
      </c>
      <c r="FI134" s="18" t="str">
        <f>IF(FI4="","",COUNT(FI5:FI133))</f>
        <v/>
      </c>
      <c r="FJ134" s="18" t="str">
        <f>IF(FJ4="","",COUNT(FJ5:FJ133))</f>
        <v/>
      </c>
      <c r="FK134" s="18" t="str">
        <f>IF(FK4="","",COUNT(FK5:FK133))</f>
        <v/>
      </c>
      <c r="FL134" s="18" t="str">
        <f>IF(FL4="","",COUNT(FL5:FL133))</f>
        <v/>
      </c>
      <c r="FM134" s="18" t="str">
        <f>IF(FM4="","",COUNT(FM5:FM133))</f>
        <v/>
      </c>
      <c r="FN134" s="18" t="str">
        <f>IF(FN4="","",COUNT(FN5:FN133))</f>
        <v/>
      </c>
      <c r="FO134" s="18" t="str">
        <f>IF(FO4="","",COUNT(FO5:FO133))</f>
        <v/>
      </c>
      <c r="FP134" s="18" t="str">
        <f>IF(FP4="","",COUNT(FP5:FP133))</f>
        <v/>
      </c>
      <c r="FQ134" s="18" t="str">
        <f>IF(FQ4="","",COUNT(FQ5:FQ133))</f>
        <v/>
      </c>
      <c r="FR134" s="18" t="str">
        <f>IF(FR4="","",COUNT(FR5:FR133))</f>
        <v/>
      </c>
      <c r="FS134" s="18" t="str">
        <f>IF(FS4="","",COUNT(FS5:FS133))</f>
        <v/>
      </c>
      <c r="FT134" s="18" t="str">
        <f>IF(FT4="","",COUNT(FT5:FT133))</f>
        <v/>
      </c>
      <c r="FU134" s="18" t="str">
        <f>IF(FU4="","",COUNT(FU5:FU133))</f>
        <v/>
      </c>
      <c r="FV134" s="18" t="str">
        <f>IF(FV4="","",COUNT(FV5:FV133))</f>
        <v/>
      </c>
      <c r="FW134" s="18" t="str">
        <f>IF(FW4="","",COUNT(FW5:FW133))</f>
        <v/>
      </c>
      <c r="FX134" s="18" t="str">
        <f>IF(FX4="","",COUNT(FX5:FX133))</f>
        <v/>
      </c>
      <c r="FY134" s="18" t="str">
        <f>IF(FY4="","",COUNT(FY5:FY133))</f>
        <v/>
      </c>
      <c r="FZ134" s="18" t="str">
        <f>IF(FZ4="","",COUNT(FZ5:FZ133))</f>
        <v/>
      </c>
      <c r="GA134" s="18" t="str">
        <f>IF(GA4="","",COUNT(GA5:GA133))</f>
        <v/>
      </c>
      <c r="GB134" s="18" t="str">
        <f>IF(GB4="","",COUNT(GB5:GB133))</f>
        <v/>
      </c>
      <c r="GC134" s="18" t="str">
        <f>IF(GC4="","",COUNT(GC5:GC133))</f>
        <v/>
      </c>
      <c r="GD134" s="18" t="str">
        <f>IF(GD4="","",COUNT(GD5:GD133))</f>
        <v/>
      </c>
      <c r="GE134" s="18" t="str">
        <f>IF(GE4="","",COUNT(GE5:GE133))</f>
        <v/>
      </c>
      <c r="GF134" s="18" t="str">
        <f>IF(GF4="","",COUNT(GF5:GF133))</f>
        <v/>
      </c>
      <c r="GG134" s="18" t="str">
        <f>IF(GG4="","",COUNT(GG5:GG133))</f>
        <v/>
      </c>
      <c r="GH134" s="18" t="str">
        <f>IF(GH4="","",COUNT(GH5:GH133))</f>
        <v/>
      </c>
      <c r="GI134" s="18" t="str">
        <f>IF(GI4="","",COUNT(GI5:GI133))</f>
        <v/>
      </c>
      <c r="GJ134" s="18" t="str">
        <f>IF(GJ4="","",COUNT(GJ5:GJ133))</f>
        <v/>
      </c>
      <c r="GK134" s="18" t="str">
        <f>IF(GK4="","",COUNT(GK5:GK133))</f>
        <v/>
      </c>
      <c r="GL134" s="18" t="str">
        <f>IF(GL4="","",COUNT(GL5:GL133))</f>
        <v/>
      </c>
      <c r="GM134" s="18" t="str">
        <f>IF(GM4="","",COUNT(GM5:GM133))</f>
        <v/>
      </c>
      <c r="GN134" s="18" t="str">
        <f>IF(GN4="","",COUNT(GN5:GN133))</f>
        <v/>
      </c>
      <c r="GO134" s="18" t="str">
        <f>IF(GO4="","",COUNT(GO5:GO133))</f>
        <v/>
      </c>
      <c r="GP134" s="18" t="str">
        <f>IF(GP4="","",COUNT(GP5:GP133))</f>
        <v/>
      </c>
      <c r="GQ134" s="18" t="str">
        <f>IF(GQ4="","",COUNT(GQ5:GQ133))</f>
        <v/>
      </c>
      <c r="GR134" s="18" t="str">
        <f>IF(GR4="","",COUNT(GR5:GR133))</f>
        <v/>
      </c>
      <c r="GS134" s="18" t="str">
        <f>IF(GS4="","",COUNT(GS5:GS133))</f>
        <v/>
      </c>
      <c r="GT134" s="18" t="str">
        <f>IF(GT4="","",COUNT(GT5:GT133))</f>
        <v/>
      </c>
      <c r="GU134" s="18" t="str">
        <f>IF(GU4="","",COUNT(GU5:GU133))</f>
        <v/>
      </c>
      <c r="GV134" s="18" t="str">
        <f>IF(GV4="","",COUNT(GV5:GV133))</f>
        <v/>
      </c>
      <c r="GW134" s="18" t="str">
        <f>IF(GW4="","",COUNT(GW5:GW133))</f>
        <v/>
      </c>
      <c r="GX134" s="18" t="str">
        <f>IF(GX4="","",COUNT(GX5:GX133))</f>
        <v/>
      </c>
      <c r="GY134" s="18" t="str">
        <f>IF(GY4="","",COUNT(GY5:GY133))</f>
        <v/>
      </c>
      <c r="GZ134" s="18" t="str">
        <f>IF(GZ4="","",COUNT(GZ5:GZ133))</f>
        <v/>
      </c>
      <c r="HA134" s="18" t="str">
        <f>IF(HA4="","",COUNT(HA5:HA133))</f>
        <v/>
      </c>
      <c r="HB134" s="18" t="str">
        <f>IF(HB4="","",COUNT(HB5:HB133))</f>
        <v/>
      </c>
      <c r="HC134" s="18" t="str">
        <f>IF(HC4="","",COUNT(HC5:HC133))</f>
        <v/>
      </c>
      <c r="HD134" s="18" t="str">
        <f>IF(HD4="","",COUNT(HD5:HD133))</f>
        <v/>
      </c>
      <c r="HE134" s="18" t="str">
        <f>IF(HE4="","",COUNT(HE5:HE133))</f>
        <v/>
      </c>
      <c r="HF134" s="18" t="str">
        <f>IF(HF4="","",COUNT(HF5:HF133))</f>
        <v/>
      </c>
      <c r="HG134" s="18" t="str">
        <f>IF(HG4="","",COUNT(HG5:HG133))</f>
        <v/>
      </c>
      <c r="HH134" s="18" t="str">
        <f>IF(HH4="","",COUNT(HH5:HH133))</f>
        <v/>
      </c>
      <c r="HI134" s="18" t="str">
        <f>IF(HI4="","",COUNT(HI5:HI133))</f>
        <v/>
      </c>
      <c r="HJ134" s="18" t="str">
        <f>IF(HJ4="","",COUNT(HJ5:HJ133))</f>
        <v/>
      </c>
      <c r="HK134" s="18" t="str">
        <f>IF(HK4="","",COUNT(HK5:HK133))</f>
        <v/>
      </c>
      <c r="HL134" s="18" t="str">
        <f>IF(HL4="","",COUNT(HL5:HL133))</f>
        <v/>
      </c>
      <c r="HM134" s="18" t="str">
        <f>IF(HM4="","",COUNT(HM5:HM133))</f>
        <v/>
      </c>
      <c r="HN134" s="18" t="str">
        <f>IF(HN4="","",COUNT(HN5:HN133))</f>
        <v/>
      </c>
      <c r="HO134" s="18" t="str">
        <f>IF(HO4="","",COUNT(HO5:HO133))</f>
        <v/>
      </c>
      <c r="HP134" s="18" t="str">
        <f>IF(HP4="","",COUNT(HP5:HP133))</f>
        <v/>
      </c>
      <c r="HQ134" s="18" t="str">
        <f>IF(HQ4="","",COUNT(HQ5:HQ133))</f>
        <v/>
      </c>
      <c r="HR134" s="18" t="str">
        <f>IF(HR4="","",COUNT(HR5:HR133))</f>
        <v/>
      </c>
      <c r="HS134" s="18" t="str">
        <f>IF(HS4="","",COUNT(HS5:HS133))</f>
        <v/>
      </c>
      <c r="HT134" s="18" t="str">
        <f>IF(HT4="","",COUNT(HT5:HT133))</f>
        <v/>
      </c>
      <c r="HU134" s="18" t="str">
        <f>IF(HU4="","",COUNT(HU5:HU133))</f>
        <v/>
      </c>
      <c r="HV134" s="18" t="str">
        <f>IF(HV4="","",COUNT(HV5:HV133))</f>
        <v/>
      </c>
      <c r="HW134" s="18" t="str">
        <f>IF(HW4="","",COUNT(HW5:HW133))</f>
        <v/>
      </c>
      <c r="HX134" s="18" t="str">
        <f>IF(HX4="","",COUNT(HX5:HX133))</f>
        <v/>
      </c>
      <c r="HY134" s="18" t="str">
        <f>IF(HY4="","",COUNT(HY5:HY133))</f>
        <v/>
      </c>
      <c r="HZ134" s="18" t="str">
        <f>IF(HZ4="","",COUNT(HZ5:HZ133))</f>
        <v/>
      </c>
      <c r="IA134" s="18" t="str">
        <f>IF(IA4="","",COUNT(IA5:IA133))</f>
        <v/>
      </c>
      <c r="IB134" s="18" t="str">
        <f>IF(IB4="","",COUNT(IB5:IB133))</f>
        <v/>
      </c>
      <c r="IC134" s="18" t="str">
        <f>IF(IC4="","",COUNT(IC5:IC133))</f>
        <v/>
      </c>
      <c r="ID134" s="18" t="str">
        <f>IF(ID4="","",COUNT(ID5:ID133))</f>
        <v/>
      </c>
      <c r="IE134" s="18" t="str">
        <f>IF(IE4="","",COUNT(IE5:IE133))</f>
        <v/>
      </c>
      <c r="IF134" s="18" t="str">
        <f>IF(IF4="","",COUNT(IF5:IF133))</f>
        <v/>
      </c>
      <c r="IG134" s="18" t="str">
        <f>IF(IG4="","",COUNT(IG5:IG133))</f>
        <v/>
      </c>
      <c r="IH134" s="18" t="str">
        <f>IF(IH4="","",COUNT(IH5:IH133))</f>
        <v/>
      </c>
      <c r="II134" s="18" t="str">
        <f>IF(II4="","",COUNT(II5:II133))</f>
        <v/>
      </c>
      <c r="IJ134" s="18" t="str">
        <f>IF(IJ4="","",COUNT(IJ5:IJ133))</f>
        <v/>
      </c>
      <c r="IK134" s="18" t="str">
        <f>IF(IK4="","",COUNT(IK5:IK133))</f>
        <v/>
      </c>
      <c r="IL134" s="18" t="str">
        <f>IF(IL4="","",COUNT(IL5:IL133))</f>
        <v/>
      </c>
      <c r="IM134" s="18" t="str">
        <f>IF(IM4="","",COUNT(IM5:IM133))</f>
        <v/>
      </c>
      <c r="IN134" s="18" t="str">
        <f>IF(IN4="","",COUNT(IN5:IN133))</f>
        <v/>
      </c>
      <c r="IO134" s="18" t="str">
        <f>IF(IO4="","",COUNT(IO5:IO133))</f>
        <v/>
      </c>
      <c r="IP134" s="18" t="str">
        <f>IF(IP4="","",COUNT(IP5:IP133))</f>
        <v/>
      </c>
      <c r="IQ134" s="18" t="str">
        <f>IF(IQ4="","",COUNT(IQ5:IQ133))</f>
        <v/>
      </c>
      <c r="IR134" s="18" t="str">
        <f>IF(IR4="","",COUNT(IR5:IR133))</f>
        <v/>
      </c>
      <c r="IS134" s="18" t="str">
        <f>IF(IS4="","",COUNT(IS5:IS133))</f>
        <v/>
      </c>
      <c r="IT134" s="18" t="str">
        <f>IF(IT4="","",COUNT(IT5:IT133))</f>
        <v/>
      </c>
      <c r="IU134" s="18" t="str">
        <f>IF(IU4="","",COUNT(IU5:IU133))</f>
        <v/>
      </c>
      <c r="IV134" s="18" t="str">
        <f>IF(IV4="","",COUNT(IV5:IV133))</f>
        <v/>
      </c>
      <c r="IW134" s="18" t="str">
        <f>IF(IW4="","",COUNT(IW5:IW133))</f>
        <v/>
      </c>
      <c r="IX134" s="18" t="str">
        <f>IF(IX4="","",COUNT(IX5:IX133))</f>
        <v/>
      </c>
      <c r="IY134" s="18" t="str">
        <f>IF(IY4="","",COUNT(IY5:IY133))</f>
        <v/>
      </c>
      <c r="IZ134" s="18" t="str">
        <f>IF(IZ4="","",COUNT(IZ5:IZ133))</f>
        <v/>
      </c>
      <c r="JA134" s="18" t="str">
        <f>IF(JA4="","",COUNT(JA5:JA133))</f>
        <v/>
      </c>
      <c r="JB134" s="18" t="str">
        <f>IF(JB4="","",COUNT(JB5:JB133))</f>
        <v/>
      </c>
      <c r="JC134" s="18" t="str">
        <f>IF(JC4="","",COUNT(JC5:JC133))</f>
        <v/>
      </c>
      <c r="JD134" s="18" t="str">
        <f>IF(JD4="","",COUNT(JD5:JD133))</f>
        <v/>
      </c>
      <c r="JE134" s="18" t="str">
        <f>IF(JE4="","",COUNT(JE5:JE133))</f>
        <v/>
      </c>
      <c r="JF134" s="18" t="str">
        <f>IF(JF4="","",COUNT(JF5:JF133))</f>
        <v/>
      </c>
      <c r="JG134" s="18" t="str">
        <f>IF(JG4="","",COUNT(JG5:JG133))</f>
        <v/>
      </c>
      <c r="JH134" s="18" t="str">
        <f>IF(JH4="","",COUNT(JH5:JH133))</f>
        <v/>
      </c>
      <c r="JI134" s="18" t="str">
        <f>IF(JI4="","",COUNT(JI5:JI133))</f>
        <v/>
      </c>
      <c r="JJ134" s="18" t="str">
        <f>IF(JJ4="","",COUNT(JJ5:JJ133))</f>
        <v/>
      </c>
      <c r="JK134" s="18" t="str">
        <f>IF(JK4="","",COUNT(JK5:JK133))</f>
        <v/>
      </c>
      <c r="JL134" s="18" t="str">
        <f>IF(JL4="","",COUNT(JL5:JL133))</f>
        <v/>
      </c>
      <c r="JM134" s="18" t="str">
        <f>IF(JM4="","",COUNT(JM5:JM133))</f>
        <v/>
      </c>
      <c r="JN134" s="18" t="str">
        <f>IF(JN4="","",COUNT(JN5:JN133))</f>
        <v/>
      </c>
      <c r="JO134" s="18" t="str">
        <f>IF(JO4="","",COUNT(JO5:JO133))</f>
        <v/>
      </c>
      <c r="JP134" s="18" t="str">
        <f>IF(JP4="","",COUNT(JP5:JP133))</f>
        <v/>
      </c>
      <c r="JQ134" s="18" t="str">
        <f>IF(JQ4="","",COUNT(JQ5:JQ133))</f>
        <v/>
      </c>
      <c r="JR134" s="18" t="str">
        <f>IF(JR4="","",COUNT(JR5:JR133))</f>
        <v/>
      </c>
      <c r="JS134" s="18" t="str">
        <f>IF(JS4="","",COUNT(JS5:JS133))</f>
        <v/>
      </c>
      <c r="JT134" s="18" t="str">
        <f>IF(JT4="","",COUNT(JT5:JT133))</f>
        <v/>
      </c>
      <c r="JU134" s="18" t="str">
        <f>IF(JU4="","",COUNT(JU5:JU133))</f>
        <v/>
      </c>
      <c r="JV134" s="18" t="str">
        <f>IF(JV4="","",COUNT(JV5:JV133))</f>
        <v/>
      </c>
      <c r="JW134" s="18" t="str">
        <f>IF(JW4="","",COUNT(JW5:JW133))</f>
        <v/>
      </c>
      <c r="JX134" s="18" t="str">
        <f>IF(JX4="","",COUNT(JX5:JX133))</f>
        <v/>
      </c>
      <c r="JY134" s="18" t="str">
        <f>IF(JY4="","",COUNT(JY5:JY133))</f>
        <v/>
      </c>
      <c r="JZ134" s="18" t="str">
        <f>IF(JZ4="","",COUNT(JZ5:JZ133))</f>
        <v/>
      </c>
      <c r="KA134" s="18" t="str">
        <f>IF(KA4="","",COUNT(KA5:KA133))</f>
        <v/>
      </c>
      <c r="KB134" s="18" t="str">
        <f>IF(KB4="","",COUNT(KB5:KB133))</f>
        <v/>
      </c>
      <c r="KC134" s="18" t="str">
        <f>IF(KC4="","",COUNT(KC5:KC133))</f>
        <v/>
      </c>
      <c r="KD134" s="18" t="str">
        <f>IF(KD4="","",COUNT(KD5:KD133))</f>
        <v/>
      </c>
      <c r="KE134" s="18" t="str">
        <f>IF(KE4="","",COUNT(KE5:KE133))</f>
        <v/>
      </c>
      <c r="KF134" s="18" t="str">
        <f>IF(KF4="","",COUNT(KF5:KF133))</f>
        <v/>
      </c>
      <c r="KG134" s="18" t="str">
        <f>IF(KG4="","",COUNT(KG5:KG133))</f>
        <v/>
      </c>
      <c r="KH134" s="18" t="str">
        <f>IF(KH4="","",COUNT(KH5:KH133))</f>
        <v/>
      </c>
      <c r="KI134" s="18" t="str">
        <f>IF(KI4="","",COUNT(KI5:KI133))</f>
        <v/>
      </c>
      <c r="KJ134" s="18" t="str">
        <f>IF(KJ4="","",COUNT(KJ5:KJ133))</f>
        <v/>
      </c>
      <c r="KK134" s="18" t="str">
        <f>IF(KK4="","",COUNT(KK5:KK133))</f>
        <v/>
      </c>
      <c r="KL134" s="18" t="str">
        <f>IF(KL4="","",COUNT(KL5:KL133))</f>
        <v/>
      </c>
      <c r="KM134" s="18" t="str">
        <f>IF(KM4="","",COUNT(KM5:KM133))</f>
        <v/>
      </c>
      <c r="KN134" s="18" t="str">
        <f>IF(KN4="","",COUNT(KN5:KN133))</f>
        <v/>
      </c>
      <c r="KO134" s="18" t="str">
        <f>IF(KO4="","",COUNT(KO5:KO133))</f>
        <v/>
      </c>
      <c r="KP134" s="18" t="str">
        <f>IF(KP4="","",COUNT(KP5:KP133))</f>
        <v/>
      </c>
      <c r="KQ134" s="18" t="str">
        <f>IF(KQ4="","",COUNT(KQ5:KQ133))</f>
        <v/>
      </c>
      <c r="KR134" s="18" t="str">
        <f>IF(KR4="","",COUNT(KR5:KR133))</f>
        <v/>
      </c>
      <c r="KS134" s="18" t="str">
        <f>IF(KS4="","",COUNT(KS5:KS133))</f>
        <v/>
      </c>
      <c r="KT134" s="18" t="str">
        <f>IF(KT4="","",COUNT(KT5:KT133))</f>
        <v/>
      </c>
      <c r="KU134" s="18" t="str">
        <f>IF(KU4="","",COUNT(KU5:KU133))</f>
        <v/>
      </c>
      <c r="KV134" s="18" t="str">
        <f>IF(KV4="","",COUNT(KV5:KV133))</f>
        <v/>
      </c>
      <c r="KW134" s="18" t="str">
        <f>IF(KW4="","",COUNT(KW5:KW133))</f>
        <v/>
      </c>
      <c r="KX134" s="18" t="str">
        <f>IF(KX4="","",COUNT(KX5:KX133))</f>
        <v/>
      </c>
      <c r="KY134" s="18" t="str">
        <f>IF(KY4="","",COUNT(KY5:KY133))</f>
        <v/>
      </c>
      <c r="KZ134" s="18" t="str">
        <f>IF(KZ4="","",COUNT(KZ5:KZ133))</f>
        <v/>
      </c>
      <c r="LA134" s="18" t="str">
        <f>IF(LA4="","",COUNT(LA5:LA133))</f>
        <v/>
      </c>
      <c r="LB134" s="18" t="str">
        <f>IF(LB4="","",COUNT(LB5:LB133))</f>
        <v/>
      </c>
      <c r="LC134" s="18" t="str">
        <f>IF(LC4="","",COUNT(LC5:LC133))</f>
        <v/>
      </c>
      <c r="LD134" s="18" t="str">
        <f>IF(LD4="","",COUNT(LD5:LD133))</f>
        <v/>
      </c>
      <c r="LE134" s="18" t="str">
        <f>IF(LE4="","",COUNT(LE5:LE133))</f>
        <v/>
      </c>
      <c r="LF134" s="18" t="str">
        <f>IF(LF4="","",COUNT(LF5:LF133))</f>
        <v/>
      </c>
      <c r="LG134" s="18" t="str">
        <f>IF(LG4="","",COUNT(LG5:LG133))</f>
        <v/>
      </c>
      <c r="LH134" s="18" t="str">
        <f>IF(LH4="","",COUNT(LH5:LH133))</f>
        <v/>
      </c>
      <c r="LI134" s="18" t="str">
        <f>IF(LI4="","",COUNT(LI5:LI133))</f>
        <v/>
      </c>
      <c r="LJ134" s="18" t="str">
        <f>IF(LJ4="","",COUNT(LJ5:LJ133))</f>
        <v/>
      </c>
      <c r="LK134" s="18" t="str">
        <f>IF(LK4="","",COUNT(LK5:LK133))</f>
        <v/>
      </c>
      <c r="LL134" s="18" t="str">
        <f>IF(LL4="","",COUNT(LL5:LL133))</f>
        <v/>
      </c>
      <c r="LM134" s="18" t="str">
        <f>IF(LM4="","",COUNT(LM5:LM133))</f>
        <v/>
      </c>
      <c r="LN134" s="18" t="str">
        <f>IF(LN4="","",COUNT(LN5:LN133))</f>
        <v/>
      </c>
      <c r="LO134" s="18" t="str">
        <f>IF(LO4="","",COUNT(LO5:LO133))</f>
        <v/>
      </c>
      <c r="LP134" s="18" t="str">
        <f>IF(LP4="","",COUNT(LP5:LP133))</f>
        <v/>
      </c>
      <c r="LQ134" s="18" t="str">
        <f>IF(LQ4="","",COUNT(LQ5:LQ133))</f>
        <v/>
      </c>
      <c r="LR134" s="18" t="str">
        <f>IF(LR4="","",COUNT(LR5:LR133))</f>
        <v/>
      </c>
      <c r="LS134" s="18" t="str">
        <f>IF(LS4="","",COUNT(LS5:LS133))</f>
        <v/>
      </c>
      <c r="LT134" s="18" t="str">
        <f>IF(LT4="","",COUNT(LT5:LT133))</f>
        <v/>
      </c>
      <c r="LU134" s="18" t="str">
        <f>IF(LU4="","",COUNT(LU5:LU133))</f>
        <v/>
      </c>
      <c r="LV134" s="18" t="str">
        <f>IF(LV4="","",COUNT(LV5:LV133))</f>
        <v/>
      </c>
      <c r="LW134" s="18" t="str">
        <f>IF(LW4="","",COUNT(LW5:LW133))</f>
        <v/>
      </c>
      <c r="LX134" s="18" t="str">
        <f>IF(LX4="","",COUNT(LX5:LX133))</f>
        <v/>
      </c>
      <c r="LY134" s="18" t="str">
        <f>IF(LY4="","",COUNT(LY5:LY133))</f>
        <v/>
      </c>
      <c r="LZ134" s="18" t="str">
        <f>IF(LZ4="","",COUNT(LZ5:LZ133))</f>
        <v/>
      </c>
      <c r="MA134" s="18" t="str">
        <f>IF(MA4="","",COUNT(MA5:MA133))</f>
        <v/>
      </c>
      <c r="MB134" s="18" t="str">
        <f>IF(MB4="","",COUNT(MB5:MB133))</f>
        <v/>
      </c>
      <c r="MC134" s="18" t="str">
        <f>IF(MC4="","",COUNT(MC5:MC133))</f>
        <v/>
      </c>
      <c r="MD134" s="18" t="str">
        <f>IF(MD4="","",COUNT(MD5:MD133))</f>
        <v/>
      </c>
      <c r="ME134" s="18" t="str">
        <f>IF(ME4="","",COUNT(ME5:ME133))</f>
        <v/>
      </c>
      <c r="MF134" s="18" t="str">
        <f>IF(MF4="","",COUNT(MF5:MF133))</f>
        <v/>
      </c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</row>
    <row r="135" spans="1:629" x14ac:dyDescent="0.2">
      <c r="A135" s="23"/>
      <c r="B135" s="23"/>
      <c r="C135" s="24" t="s">
        <v>31</v>
      </c>
      <c r="D135" s="17"/>
      <c r="E135" s="26">
        <f>AVERAGE(F134:MF134)</f>
        <v>4.916666666666667</v>
      </c>
    </row>
    <row r="136" spans="1:629" x14ac:dyDescent="0.2">
      <c r="B136" s="14"/>
      <c r="C136" s="29" t="s">
        <v>96</v>
      </c>
      <c r="D136" s="17"/>
      <c r="E136" s="30"/>
    </row>
    <row r="137" spans="1:629" x14ac:dyDescent="0.2">
      <c r="B137" s="14"/>
    </row>
    <row r="138" spans="1:629" x14ac:dyDescent="0.2">
      <c r="B138" s="14"/>
    </row>
    <row r="139" spans="1:629" x14ac:dyDescent="0.2">
      <c r="B139" s="14"/>
      <c r="C139"/>
    </row>
    <row r="140" spans="1:629" x14ac:dyDescent="0.2">
      <c r="B140" s="14"/>
      <c r="C140"/>
    </row>
    <row r="141" spans="1:629" x14ac:dyDescent="0.2">
      <c r="B141" s="14"/>
      <c r="C141"/>
    </row>
    <row r="142" spans="1:629" x14ac:dyDescent="0.2">
      <c r="B142" s="14"/>
      <c r="C142"/>
    </row>
    <row r="143" spans="1:629" x14ac:dyDescent="0.2">
      <c r="B143" s="14"/>
      <c r="C143"/>
    </row>
    <row r="144" spans="1:629" x14ac:dyDescent="0.2">
      <c r="B144" s="14"/>
      <c r="C144"/>
      <c r="E144"/>
    </row>
    <row r="145" spans="2:5" x14ac:dyDescent="0.2">
      <c r="B145" s="14"/>
      <c r="C145"/>
      <c r="E145"/>
    </row>
    <row r="146" spans="2:5" x14ac:dyDescent="0.2">
      <c r="B146" s="14"/>
      <c r="C146"/>
      <c r="E146"/>
    </row>
    <row r="147" spans="2:5" x14ac:dyDescent="0.2">
      <c r="B147" s="14"/>
      <c r="C147"/>
      <c r="E147"/>
    </row>
    <row r="148" spans="2:5" x14ac:dyDescent="0.2">
      <c r="B148" s="14"/>
      <c r="C148"/>
      <c r="E148"/>
    </row>
    <row r="149" spans="2:5" x14ac:dyDescent="0.2">
      <c r="B149" s="14"/>
      <c r="C149"/>
      <c r="E149"/>
    </row>
    <row r="150" spans="2:5" x14ac:dyDescent="0.2">
      <c r="B150" s="14"/>
      <c r="C150"/>
      <c r="E150"/>
    </row>
    <row r="151" spans="2:5" x14ac:dyDescent="0.2">
      <c r="B151" s="14"/>
      <c r="C151"/>
      <c r="E151"/>
    </row>
    <row r="152" spans="2:5" x14ac:dyDescent="0.2">
      <c r="B152" s="14"/>
      <c r="E152"/>
    </row>
    <row r="153" spans="2:5" x14ac:dyDescent="0.2">
      <c r="B153" s="14"/>
      <c r="E153"/>
    </row>
    <row r="154" spans="2:5" x14ac:dyDescent="0.2">
      <c r="B154" s="14"/>
      <c r="E154"/>
    </row>
    <row r="155" spans="2:5" x14ac:dyDescent="0.2">
      <c r="B155" s="14"/>
      <c r="E155"/>
    </row>
    <row r="156" spans="2:5" x14ac:dyDescent="0.2">
      <c r="B156" s="14"/>
      <c r="E156"/>
    </row>
    <row r="157" spans="2:5" x14ac:dyDescent="0.2">
      <c r="B157" s="14"/>
      <c r="E157"/>
    </row>
    <row r="158" spans="2:5" x14ac:dyDescent="0.2">
      <c r="B158" s="14"/>
      <c r="E158"/>
    </row>
    <row r="159" spans="2:5" x14ac:dyDescent="0.2">
      <c r="B159" s="14"/>
      <c r="E159"/>
    </row>
    <row r="160" spans="2:5" x14ac:dyDescent="0.2">
      <c r="B160" s="14"/>
      <c r="E160"/>
    </row>
    <row r="161" spans="2:5" x14ac:dyDescent="0.2">
      <c r="B161" s="14"/>
      <c r="E161"/>
    </row>
    <row r="162" spans="2:5" x14ac:dyDescent="0.2">
      <c r="B162" s="14"/>
      <c r="E162"/>
    </row>
    <row r="163" spans="2:5" x14ac:dyDescent="0.2">
      <c r="B163" s="14"/>
      <c r="E163"/>
    </row>
    <row r="164" spans="2:5" x14ac:dyDescent="0.2">
      <c r="B164" s="14"/>
      <c r="E164"/>
    </row>
    <row r="165" spans="2:5" x14ac:dyDescent="0.2">
      <c r="B165" s="14"/>
      <c r="E165"/>
    </row>
    <row r="166" spans="2:5" x14ac:dyDescent="0.2">
      <c r="B166" s="14"/>
      <c r="E166"/>
    </row>
    <row r="167" spans="2:5" x14ac:dyDescent="0.2">
      <c r="B167" s="14"/>
      <c r="E167"/>
    </row>
    <row r="168" spans="2:5" x14ac:dyDescent="0.2">
      <c r="B168" s="14"/>
      <c r="E168"/>
    </row>
    <row r="169" spans="2:5" x14ac:dyDescent="0.2">
      <c r="B169" s="14"/>
      <c r="E169"/>
    </row>
    <row r="170" spans="2:5" x14ac:dyDescent="0.2">
      <c r="B170" s="14"/>
      <c r="E170"/>
    </row>
    <row r="171" spans="2:5" x14ac:dyDescent="0.2">
      <c r="B171" s="14"/>
      <c r="E171"/>
    </row>
    <row r="172" spans="2:5" x14ac:dyDescent="0.2">
      <c r="B172" s="14"/>
      <c r="E172"/>
    </row>
    <row r="173" spans="2:5" x14ac:dyDescent="0.2">
      <c r="B173" s="14"/>
      <c r="E173"/>
    </row>
    <row r="174" spans="2:5" x14ac:dyDescent="0.2">
      <c r="B174" s="14"/>
      <c r="E174"/>
    </row>
    <row r="175" spans="2:5" x14ac:dyDescent="0.2">
      <c r="B175" s="14"/>
      <c r="E175"/>
    </row>
    <row r="176" spans="2:5" x14ac:dyDescent="0.2">
      <c r="B176" s="14"/>
      <c r="E176"/>
    </row>
    <row r="177" spans="2:5" x14ac:dyDescent="0.2">
      <c r="B177" s="14"/>
      <c r="E177"/>
    </row>
    <row r="178" spans="2:5" x14ac:dyDescent="0.2">
      <c r="B178" s="14"/>
      <c r="E178"/>
    </row>
    <row r="179" spans="2:5" x14ac:dyDescent="0.2">
      <c r="B179" s="14"/>
      <c r="E179"/>
    </row>
    <row r="180" spans="2:5" x14ac:dyDescent="0.2">
      <c r="B180" s="14"/>
      <c r="E180"/>
    </row>
    <row r="181" spans="2:5" x14ac:dyDescent="0.2">
      <c r="B181" s="14"/>
      <c r="E181"/>
    </row>
    <row r="182" spans="2:5" x14ac:dyDescent="0.2">
      <c r="B182" s="14"/>
      <c r="E182"/>
    </row>
    <row r="183" spans="2:5" x14ac:dyDescent="0.2">
      <c r="B183" s="14"/>
      <c r="E183"/>
    </row>
    <row r="184" spans="2:5" x14ac:dyDescent="0.2">
      <c r="B184" s="14"/>
      <c r="E184"/>
    </row>
    <row r="185" spans="2:5" x14ac:dyDescent="0.2">
      <c r="B185" s="14"/>
      <c r="E185"/>
    </row>
    <row r="186" spans="2:5" x14ac:dyDescent="0.2">
      <c r="B186" s="14"/>
      <c r="E186"/>
    </row>
    <row r="187" spans="2:5" x14ac:dyDescent="0.2">
      <c r="B187" s="14"/>
      <c r="E187"/>
    </row>
    <row r="188" spans="2:5" x14ac:dyDescent="0.2">
      <c r="B188" s="14"/>
      <c r="E188"/>
    </row>
    <row r="189" spans="2:5" x14ac:dyDescent="0.2">
      <c r="B189" s="14"/>
      <c r="E189"/>
    </row>
    <row r="190" spans="2:5" x14ac:dyDescent="0.2">
      <c r="B190" s="14"/>
      <c r="E190"/>
    </row>
    <row r="191" spans="2:5" x14ac:dyDescent="0.2">
      <c r="B191" s="14"/>
      <c r="E191"/>
    </row>
    <row r="192" spans="2:5" x14ac:dyDescent="0.2">
      <c r="B192" s="14"/>
      <c r="E192"/>
    </row>
    <row r="193" spans="2:5" x14ac:dyDescent="0.2">
      <c r="B193" s="14"/>
      <c r="E193"/>
    </row>
    <row r="194" spans="2:5" x14ac:dyDescent="0.2">
      <c r="B194" s="14"/>
      <c r="E194"/>
    </row>
    <row r="195" spans="2:5" x14ac:dyDescent="0.2">
      <c r="B195" s="14"/>
      <c r="E195"/>
    </row>
    <row r="196" spans="2:5" x14ac:dyDescent="0.2">
      <c r="B196" s="14"/>
      <c r="E196"/>
    </row>
    <row r="197" spans="2:5" x14ac:dyDescent="0.2">
      <c r="B197" s="14"/>
      <c r="E197"/>
    </row>
    <row r="198" spans="2:5" x14ac:dyDescent="0.2">
      <c r="B198" s="14"/>
      <c r="E198"/>
    </row>
    <row r="199" spans="2:5" x14ac:dyDescent="0.2">
      <c r="B199" s="14"/>
      <c r="E199"/>
    </row>
    <row r="200" spans="2:5" x14ac:dyDescent="0.2">
      <c r="B200" s="14"/>
      <c r="E200"/>
    </row>
    <row r="201" spans="2:5" x14ac:dyDescent="0.2">
      <c r="B201" s="14"/>
      <c r="E201"/>
    </row>
    <row r="202" spans="2:5" x14ac:dyDescent="0.2">
      <c r="B202" s="14"/>
      <c r="E202"/>
    </row>
    <row r="203" spans="2:5" x14ac:dyDescent="0.2">
      <c r="B203" s="14"/>
      <c r="E203"/>
    </row>
    <row r="204" spans="2:5" x14ac:dyDescent="0.2">
      <c r="B204" s="14"/>
      <c r="E204"/>
    </row>
    <row r="205" spans="2:5" x14ac:dyDescent="0.2">
      <c r="B205" s="14"/>
      <c r="E205"/>
    </row>
    <row r="206" spans="2:5" x14ac:dyDescent="0.2">
      <c r="B206" s="14"/>
      <c r="E206"/>
    </row>
    <row r="207" spans="2:5" x14ac:dyDescent="0.2">
      <c r="B207" s="14"/>
      <c r="E207"/>
    </row>
    <row r="208" spans="2:5" x14ac:dyDescent="0.2">
      <c r="B208" s="14"/>
      <c r="E208"/>
    </row>
    <row r="209" spans="2:5" x14ac:dyDescent="0.2">
      <c r="B209" s="14"/>
      <c r="E209"/>
    </row>
    <row r="210" spans="2:5" x14ac:dyDescent="0.2">
      <c r="B210" s="14"/>
      <c r="E210"/>
    </row>
    <row r="211" spans="2:5" x14ac:dyDescent="0.2">
      <c r="B211" s="14"/>
      <c r="E211"/>
    </row>
    <row r="212" spans="2:5" x14ac:dyDescent="0.2">
      <c r="B212" s="14"/>
      <c r="E212"/>
    </row>
    <row r="213" spans="2:5" x14ac:dyDescent="0.2">
      <c r="B213" s="14"/>
      <c r="E213"/>
    </row>
    <row r="214" spans="2:5" x14ac:dyDescent="0.2">
      <c r="B214" s="14"/>
      <c r="E214"/>
    </row>
    <row r="215" spans="2:5" x14ac:dyDescent="0.2">
      <c r="B215" s="14"/>
      <c r="E215"/>
    </row>
    <row r="216" spans="2:5" x14ac:dyDescent="0.2">
      <c r="B216" s="14"/>
      <c r="E216"/>
    </row>
    <row r="217" spans="2:5" x14ac:dyDescent="0.2">
      <c r="B217" s="14"/>
      <c r="E217"/>
    </row>
    <row r="218" spans="2:5" x14ac:dyDescent="0.2">
      <c r="B218" s="14"/>
      <c r="E218"/>
    </row>
    <row r="219" spans="2:5" x14ac:dyDescent="0.2">
      <c r="B219" s="14"/>
      <c r="E219"/>
    </row>
    <row r="220" spans="2:5" x14ac:dyDescent="0.2">
      <c r="B220" s="14"/>
      <c r="E220"/>
    </row>
    <row r="221" spans="2:5" x14ac:dyDescent="0.2">
      <c r="B221" s="14"/>
      <c r="E221"/>
    </row>
    <row r="222" spans="2:5" x14ac:dyDescent="0.2">
      <c r="B222" s="14"/>
      <c r="E222"/>
    </row>
    <row r="223" spans="2:5" x14ac:dyDescent="0.2">
      <c r="B223" s="14"/>
      <c r="E223"/>
    </row>
    <row r="224" spans="2:5" x14ac:dyDescent="0.2">
      <c r="B224" s="14"/>
      <c r="E224"/>
    </row>
    <row r="225" spans="2:5" x14ac:dyDescent="0.2">
      <c r="B225" s="14"/>
      <c r="E225"/>
    </row>
    <row r="226" spans="2:5" x14ac:dyDescent="0.2">
      <c r="B226" s="14"/>
      <c r="E226"/>
    </row>
    <row r="227" spans="2:5" x14ac:dyDescent="0.2">
      <c r="B227" s="14"/>
      <c r="E227"/>
    </row>
    <row r="228" spans="2:5" x14ac:dyDescent="0.2">
      <c r="B228" s="14"/>
      <c r="E228"/>
    </row>
    <row r="229" spans="2:5" x14ac:dyDescent="0.2">
      <c r="B229" s="14"/>
      <c r="E229"/>
    </row>
    <row r="230" spans="2:5" x14ac:dyDescent="0.2">
      <c r="B230" s="14"/>
      <c r="E230"/>
    </row>
    <row r="231" spans="2:5" x14ac:dyDescent="0.2">
      <c r="B231" s="14"/>
      <c r="E231"/>
    </row>
    <row r="232" spans="2:5" x14ac:dyDescent="0.2">
      <c r="B232" s="14"/>
      <c r="E232"/>
    </row>
    <row r="233" spans="2:5" x14ac:dyDescent="0.2">
      <c r="B233" s="14"/>
      <c r="E233"/>
    </row>
    <row r="234" spans="2:5" x14ac:dyDescent="0.2">
      <c r="B234" s="14"/>
      <c r="E234"/>
    </row>
    <row r="235" spans="2:5" x14ac:dyDescent="0.2">
      <c r="B235" s="14"/>
      <c r="E235"/>
    </row>
    <row r="236" spans="2:5" x14ac:dyDescent="0.2">
      <c r="B236" s="14"/>
      <c r="E236"/>
    </row>
    <row r="237" spans="2:5" x14ac:dyDescent="0.2">
      <c r="B237" s="14"/>
      <c r="E237"/>
    </row>
    <row r="238" spans="2:5" x14ac:dyDescent="0.2">
      <c r="B238" s="14"/>
      <c r="E238"/>
    </row>
    <row r="239" spans="2:5" x14ac:dyDescent="0.2">
      <c r="B239" s="14"/>
      <c r="E239"/>
    </row>
    <row r="240" spans="2:5" x14ac:dyDescent="0.2">
      <c r="B240" s="14"/>
      <c r="E240"/>
    </row>
    <row r="241" spans="2:5" x14ac:dyDescent="0.2">
      <c r="B241" s="14"/>
      <c r="E241"/>
    </row>
    <row r="242" spans="2:5" x14ac:dyDescent="0.2">
      <c r="B242" s="14"/>
      <c r="E242"/>
    </row>
    <row r="243" spans="2:5" x14ac:dyDescent="0.2">
      <c r="B243" s="14"/>
      <c r="E243"/>
    </row>
    <row r="244" spans="2:5" x14ac:dyDescent="0.2">
      <c r="B244" s="14"/>
      <c r="E244"/>
    </row>
    <row r="245" spans="2:5" x14ac:dyDescent="0.2">
      <c r="B245" s="14"/>
      <c r="E245"/>
    </row>
  </sheetData>
  <sortState ref="B5:BB114">
    <sortCondition ref="C5:C108"/>
    <sortCondition ref="D5:D108"/>
  </sortState>
  <mergeCells count="18">
    <mergeCell ref="JM1:KR1"/>
    <mergeCell ref="KS1:MF1"/>
    <mergeCell ref="DJ1:EI1"/>
    <mergeCell ref="EK1:FJ1"/>
    <mergeCell ref="FK1:GM1"/>
    <mergeCell ref="GN1:IE1"/>
    <mergeCell ref="IF1:JL1"/>
    <mergeCell ref="BB1:BC1"/>
    <mergeCell ref="BD1:BW1"/>
    <mergeCell ref="BX1:CQ1"/>
    <mergeCell ref="CR1:DI1"/>
    <mergeCell ref="A3:D3"/>
    <mergeCell ref="A1:D2"/>
    <mergeCell ref="E1:E3"/>
    <mergeCell ref="F1:V1"/>
    <mergeCell ref="W1:AH1"/>
    <mergeCell ref="AK1:AS1"/>
    <mergeCell ref="AT1:AX1"/>
  </mergeCells>
  <printOptions gridLinesSet="0"/>
  <pageMargins left="0.39370078740157483" right="0.39370078740157483" top="0.39370078740157483" bottom="0.39370078740157483" header="0.31496062992125984" footer="0.31496062992125984"/>
  <pageSetup paperSize="9" scale="45" fitToWidth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245"/>
  <sheetViews>
    <sheetView showGridLines="0" tabSelected="1" zoomScaleNormal="100" zoomScaleSheetLayoutView="26" workbookViewId="0">
      <pane xSplit="5" ySplit="4" topLeftCell="F5" activePane="bottomRight" state="frozen"/>
      <selection activeCell="EO101" sqref="EO101"/>
      <selection pane="topRight" activeCell="EO101" sqref="EO101"/>
      <selection pane="bottomLeft" activeCell="EO101" sqref="EO101"/>
      <selection pane="bottomRight" activeCell="U28" sqref="U28"/>
    </sheetView>
  </sheetViews>
  <sheetFormatPr defaultColWidth="28.85546875" defaultRowHeight="12.75" x14ac:dyDescent="0.2"/>
  <cols>
    <col min="1" max="1" width="3.5703125" customWidth="1"/>
    <col min="2" max="2" width="5.7109375" customWidth="1"/>
    <col min="3" max="3" width="14.7109375" style="10" customWidth="1"/>
    <col min="4" max="4" width="16.7109375" customWidth="1"/>
    <col min="5" max="5" width="4" style="28" customWidth="1"/>
    <col min="6" max="51" width="2.5703125" customWidth="1"/>
    <col min="52" max="52" width="4.5703125" customWidth="1"/>
    <col min="53" max="107" width="2.5703125" customWidth="1"/>
    <col min="108" max="113" width="2.42578125" customWidth="1"/>
    <col min="114" max="143" width="2.5703125" customWidth="1"/>
    <col min="144" max="160" width="3" customWidth="1"/>
    <col min="161" max="161" width="2.7109375" customWidth="1"/>
    <col min="162" max="167" width="2.85546875" customWidth="1"/>
    <col min="168" max="218" width="2.7109375" customWidth="1"/>
    <col min="219" max="271" width="2.85546875" customWidth="1"/>
    <col min="272" max="272" width="3.140625" customWidth="1"/>
    <col min="273" max="301" width="3" customWidth="1"/>
    <col min="302" max="304" width="3.28515625" customWidth="1"/>
    <col min="305" max="312" width="3.140625" customWidth="1"/>
    <col min="313" max="340" width="3" customWidth="1"/>
    <col min="341" max="344" width="2.85546875" customWidth="1"/>
    <col min="345" max="353" width="2.5703125" customWidth="1"/>
  </cols>
  <sheetData>
    <row r="1" spans="1:345" ht="24.75" customHeight="1" x14ac:dyDescent="0.2">
      <c r="A1" s="70"/>
      <c r="B1" s="70"/>
      <c r="C1" s="70"/>
      <c r="D1" s="70"/>
      <c r="E1" s="71" t="s">
        <v>26</v>
      </c>
      <c r="F1" s="62" t="s">
        <v>78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62" t="s">
        <v>58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  <c r="AI1" s="50" t="s">
        <v>243</v>
      </c>
      <c r="AJ1" s="51" t="s">
        <v>241</v>
      </c>
      <c r="AK1" s="63" t="s">
        <v>57</v>
      </c>
      <c r="AL1" s="63"/>
      <c r="AM1" s="63"/>
      <c r="AN1" s="63"/>
      <c r="AO1" s="63"/>
      <c r="AP1" s="63"/>
      <c r="AQ1" s="63"/>
      <c r="AR1" s="63"/>
      <c r="AS1" s="64"/>
      <c r="AT1" s="62" t="s">
        <v>36</v>
      </c>
      <c r="AU1" s="63"/>
      <c r="AV1" s="63"/>
      <c r="AW1" s="63"/>
      <c r="AX1" s="63"/>
      <c r="AY1" s="60"/>
      <c r="AZ1" s="59" t="s">
        <v>496</v>
      </c>
      <c r="BA1" s="74" t="s">
        <v>78</v>
      </c>
      <c r="BB1" s="75" t="s">
        <v>58</v>
      </c>
      <c r="BC1" s="76"/>
      <c r="BD1" s="62" t="s">
        <v>252</v>
      </c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4"/>
      <c r="BX1" s="62" t="s">
        <v>253</v>
      </c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2" t="s">
        <v>254</v>
      </c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4"/>
      <c r="DJ1" s="62" t="s">
        <v>255</v>
      </c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1"/>
      <c r="EK1" s="62" t="s">
        <v>243</v>
      </c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2" t="s">
        <v>241</v>
      </c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4"/>
      <c r="GN1" s="62" t="s">
        <v>57</v>
      </c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4"/>
      <c r="IF1" s="62" t="s">
        <v>36</v>
      </c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4"/>
      <c r="JM1" s="62" t="s">
        <v>256</v>
      </c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4"/>
      <c r="KS1" s="67" t="s">
        <v>257</v>
      </c>
      <c r="KT1" s="68"/>
      <c r="KU1" s="68"/>
      <c r="KV1" s="68"/>
      <c r="KW1" s="68"/>
      <c r="KX1" s="68"/>
      <c r="KY1" s="68"/>
      <c r="KZ1" s="68"/>
      <c r="LA1" s="68"/>
      <c r="LB1" s="68"/>
      <c r="LC1" s="68"/>
      <c r="LD1" s="68"/>
      <c r="LE1" s="68"/>
      <c r="LF1" s="68"/>
      <c r="LG1" s="68"/>
      <c r="LH1" s="68"/>
      <c r="LI1" s="68"/>
      <c r="LJ1" s="68"/>
      <c r="LK1" s="68"/>
      <c r="LL1" s="68"/>
      <c r="LM1" s="68"/>
      <c r="LN1" s="68"/>
      <c r="LO1" s="68"/>
      <c r="LP1" s="68"/>
      <c r="LQ1" s="68"/>
      <c r="LR1" s="68"/>
      <c r="LS1" s="68"/>
      <c r="LT1" s="68"/>
      <c r="LU1" s="68"/>
      <c r="LV1" s="68"/>
      <c r="LW1" s="68"/>
      <c r="LX1" s="68"/>
      <c r="LY1" s="68"/>
      <c r="LZ1" s="68"/>
      <c r="MA1" s="68"/>
      <c r="MB1" s="68"/>
      <c r="MC1" s="68"/>
      <c r="MD1" s="68"/>
      <c r="ME1" s="68"/>
      <c r="MF1" s="69"/>
    </row>
    <row r="2" spans="1:345" ht="18" customHeight="1" x14ac:dyDescent="0.2">
      <c r="A2" s="70"/>
      <c r="B2" s="70"/>
      <c r="C2" s="70"/>
      <c r="D2" s="70"/>
      <c r="E2" s="72"/>
      <c r="F2" s="5">
        <v>1</v>
      </c>
      <c r="G2" s="6">
        <v>5</v>
      </c>
      <c r="H2" s="6">
        <v>6</v>
      </c>
      <c r="I2" s="6">
        <v>6</v>
      </c>
      <c r="J2" s="6">
        <v>6</v>
      </c>
      <c r="K2" s="6">
        <v>6</v>
      </c>
      <c r="L2" s="6">
        <v>12</v>
      </c>
      <c r="M2" s="6">
        <v>12</v>
      </c>
      <c r="N2" s="6">
        <v>12</v>
      </c>
      <c r="O2" s="6">
        <v>12</v>
      </c>
      <c r="P2" s="6">
        <v>19</v>
      </c>
      <c r="Q2" s="6">
        <v>19</v>
      </c>
      <c r="R2" s="6">
        <v>19</v>
      </c>
      <c r="S2" s="6">
        <v>26</v>
      </c>
      <c r="T2" s="6">
        <v>26</v>
      </c>
      <c r="U2" s="6">
        <v>26</v>
      </c>
      <c r="V2" s="7">
        <v>31</v>
      </c>
      <c r="W2" s="6">
        <v>2</v>
      </c>
      <c r="X2" s="6">
        <v>2</v>
      </c>
      <c r="Y2" s="6">
        <v>2</v>
      </c>
      <c r="Z2" s="6">
        <v>4</v>
      </c>
      <c r="AA2" s="6">
        <v>9</v>
      </c>
      <c r="AB2" s="6">
        <v>9</v>
      </c>
      <c r="AC2" s="6">
        <v>9</v>
      </c>
      <c r="AD2" s="6">
        <v>16</v>
      </c>
      <c r="AE2" s="6">
        <v>16</v>
      </c>
      <c r="AF2" s="6">
        <v>16</v>
      </c>
      <c r="AG2" s="6">
        <v>16</v>
      </c>
      <c r="AH2" s="7">
        <v>23</v>
      </c>
      <c r="AI2" s="49">
        <v>7</v>
      </c>
      <c r="AJ2" s="49">
        <v>28</v>
      </c>
      <c r="AK2" s="6">
        <v>9</v>
      </c>
      <c r="AL2" s="6">
        <v>6</v>
      </c>
      <c r="AM2" s="25">
        <v>13</v>
      </c>
      <c r="AN2" s="6">
        <v>13</v>
      </c>
      <c r="AO2" s="6">
        <v>19</v>
      </c>
      <c r="AP2" s="6">
        <v>19</v>
      </c>
      <c r="AQ2" s="6">
        <v>19</v>
      </c>
      <c r="AR2" s="6">
        <v>20</v>
      </c>
      <c r="AS2" s="7">
        <v>27</v>
      </c>
      <c r="AT2" s="6">
        <v>4</v>
      </c>
      <c r="AU2" s="6">
        <v>4</v>
      </c>
      <c r="AV2" s="6">
        <v>11</v>
      </c>
      <c r="AW2" s="6">
        <v>11</v>
      </c>
      <c r="AX2" s="6">
        <v>18</v>
      </c>
      <c r="AY2" s="7">
        <v>25</v>
      </c>
      <c r="AZ2" s="49"/>
      <c r="BA2" s="49"/>
      <c r="BB2" s="6">
        <v>21</v>
      </c>
      <c r="BC2" s="7"/>
      <c r="BD2" s="6">
        <v>2</v>
      </c>
      <c r="BE2" s="6">
        <v>3</v>
      </c>
      <c r="BF2" s="6">
        <v>3</v>
      </c>
      <c r="BG2" s="6">
        <v>3</v>
      </c>
      <c r="BH2" s="6">
        <v>3</v>
      </c>
      <c r="BI2" s="6">
        <v>9</v>
      </c>
      <c r="BJ2" s="6">
        <v>10</v>
      </c>
      <c r="BK2" s="6">
        <v>10</v>
      </c>
      <c r="BL2" s="6">
        <v>10</v>
      </c>
      <c r="BM2" s="6">
        <v>10</v>
      </c>
      <c r="BN2" s="6">
        <v>10</v>
      </c>
      <c r="BO2" s="6">
        <v>17</v>
      </c>
      <c r="BP2" s="6">
        <v>17</v>
      </c>
      <c r="BQ2" s="6">
        <v>17</v>
      </c>
      <c r="BR2" s="6">
        <v>24</v>
      </c>
      <c r="BS2" s="6">
        <v>24</v>
      </c>
      <c r="BT2" s="6">
        <v>24</v>
      </c>
      <c r="BU2" s="6">
        <v>24</v>
      </c>
      <c r="BV2" s="6">
        <v>31</v>
      </c>
      <c r="BW2" s="7">
        <v>31</v>
      </c>
      <c r="BX2" s="6">
        <v>5</v>
      </c>
      <c r="BY2" s="6">
        <v>7</v>
      </c>
      <c r="BZ2" s="6">
        <v>7</v>
      </c>
      <c r="CA2" s="6">
        <v>7</v>
      </c>
      <c r="CB2" s="6">
        <v>7</v>
      </c>
      <c r="CC2" s="6">
        <v>13</v>
      </c>
      <c r="CD2" s="6">
        <v>14</v>
      </c>
      <c r="CE2" s="6">
        <v>14</v>
      </c>
      <c r="CF2" s="6">
        <v>14</v>
      </c>
      <c r="CG2" s="6">
        <v>14</v>
      </c>
      <c r="CH2" s="6">
        <v>22</v>
      </c>
      <c r="CI2" s="55">
        <v>22</v>
      </c>
      <c r="CJ2" s="6">
        <v>25</v>
      </c>
      <c r="CK2" s="6">
        <v>25</v>
      </c>
      <c r="CL2" s="6">
        <v>25</v>
      </c>
      <c r="CM2" s="6">
        <v>27</v>
      </c>
      <c r="CN2" s="6">
        <v>28</v>
      </c>
      <c r="CO2" s="6">
        <v>28</v>
      </c>
      <c r="CP2" s="6">
        <v>28</v>
      </c>
      <c r="CQ2" s="6">
        <v>28</v>
      </c>
      <c r="CR2" s="5">
        <v>1</v>
      </c>
      <c r="CS2" s="6">
        <v>1</v>
      </c>
      <c r="CT2" s="6">
        <v>1</v>
      </c>
      <c r="CU2" s="6">
        <v>1</v>
      </c>
      <c r="CV2" s="6">
        <v>4</v>
      </c>
      <c r="CW2" s="6">
        <v>5</v>
      </c>
      <c r="CX2" s="6">
        <v>5</v>
      </c>
      <c r="CY2" s="6">
        <v>12</v>
      </c>
      <c r="CZ2" s="6">
        <v>12</v>
      </c>
      <c r="DA2" s="6">
        <v>17</v>
      </c>
      <c r="DB2" s="6">
        <v>18</v>
      </c>
      <c r="DC2" s="6">
        <v>19</v>
      </c>
      <c r="DD2" s="6">
        <v>19</v>
      </c>
      <c r="DE2" s="6">
        <v>25</v>
      </c>
      <c r="DF2" s="6">
        <v>26</v>
      </c>
      <c r="DG2" s="6">
        <v>25</v>
      </c>
      <c r="DH2" s="6">
        <v>26</v>
      </c>
      <c r="DI2" s="6">
        <v>26</v>
      </c>
      <c r="DJ2" s="5">
        <v>1</v>
      </c>
      <c r="DK2" s="55">
        <v>2</v>
      </c>
      <c r="DL2" s="55">
        <v>7</v>
      </c>
      <c r="DM2" s="55">
        <v>9</v>
      </c>
      <c r="DN2" s="55">
        <v>9</v>
      </c>
      <c r="DO2" s="55">
        <v>11</v>
      </c>
      <c r="DP2" s="55">
        <v>12</v>
      </c>
      <c r="DQ2" s="55">
        <v>14</v>
      </c>
      <c r="DR2" s="55">
        <v>15</v>
      </c>
      <c r="DS2" s="25">
        <v>15</v>
      </c>
      <c r="DT2" s="25">
        <v>16</v>
      </c>
      <c r="DU2" s="25">
        <v>19</v>
      </c>
      <c r="DV2" s="25">
        <v>21</v>
      </c>
      <c r="DW2" s="25">
        <v>21</v>
      </c>
      <c r="DX2" s="55">
        <v>22</v>
      </c>
      <c r="DY2" s="55">
        <v>23</v>
      </c>
      <c r="DZ2" s="55">
        <v>23</v>
      </c>
      <c r="EA2" s="55">
        <v>23</v>
      </c>
      <c r="EB2" s="55">
        <v>24</v>
      </c>
      <c r="EC2" s="55">
        <v>25</v>
      </c>
      <c r="ED2" s="55">
        <v>26</v>
      </c>
      <c r="EE2" s="55">
        <v>27</v>
      </c>
      <c r="EF2" s="55">
        <v>28</v>
      </c>
      <c r="EG2" s="55">
        <v>28</v>
      </c>
      <c r="EH2" s="55">
        <v>29</v>
      </c>
      <c r="EI2" s="6">
        <v>29</v>
      </c>
      <c r="EJ2" s="7">
        <v>30</v>
      </c>
      <c r="EK2" s="6">
        <v>5</v>
      </c>
      <c r="EL2" s="6">
        <v>5</v>
      </c>
      <c r="EM2" s="6">
        <v>6</v>
      </c>
      <c r="EN2" s="6">
        <v>6</v>
      </c>
      <c r="EO2" s="6">
        <v>7</v>
      </c>
      <c r="EP2" s="6">
        <v>11</v>
      </c>
      <c r="EQ2" s="6">
        <v>13</v>
      </c>
      <c r="ER2" s="6">
        <v>14</v>
      </c>
      <c r="ES2" s="25">
        <v>14</v>
      </c>
      <c r="ET2" s="6">
        <v>17</v>
      </c>
      <c r="EU2" s="6">
        <v>18</v>
      </c>
      <c r="EV2" s="6">
        <v>19</v>
      </c>
      <c r="EW2" s="6">
        <v>19</v>
      </c>
      <c r="EX2" s="6">
        <v>19</v>
      </c>
      <c r="EY2" s="6">
        <v>20</v>
      </c>
      <c r="EZ2" s="6">
        <v>20</v>
      </c>
      <c r="FA2" s="6">
        <v>21</v>
      </c>
      <c r="FB2" s="6">
        <v>21</v>
      </c>
      <c r="FC2" s="6">
        <v>21</v>
      </c>
      <c r="FD2" s="6">
        <v>24</v>
      </c>
      <c r="FE2" s="6">
        <v>26</v>
      </c>
      <c r="FF2" s="6">
        <v>27</v>
      </c>
      <c r="FG2" s="6">
        <v>28</v>
      </c>
      <c r="FH2" s="25">
        <v>28</v>
      </c>
      <c r="FI2" s="6">
        <v>29</v>
      </c>
      <c r="FJ2" s="7">
        <v>31</v>
      </c>
      <c r="FK2" s="6">
        <v>1</v>
      </c>
      <c r="FL2" s="6">
        <v>4</v>
      </c>
      <c r="FM2" s="6">
        <v>7</v>
      </c>
      <c r="FN2" s="6">
        <v>9</v>
      </c>
      <c r="FO2" s="6">
        <v>10</v>
      </c>
      <c r="FP2" s="6">
        <v>10</v>
      </c>
      <c r="FQ2" s="6">
        <v>11</v>
      </c>
      <c r="FR2" s="6">
        <v>11</v>
      </c>
      <c r="FS2" s="6">
        <v>11</v>
      </c>
      <c r="FT2" s="6">
        <v>14</v>
      </c>
      <c r="FU2" s="6">
        <v>16</v>
      </c>
      <c r="FV2" s="6">
        <v>17</v>
      </c>
      <c r="FW2" s="6">
        <v>17</v>
      </c>
      <c r="FX2" s="6">
        <v>18</v>
      </c>
      <c r="FY2" s="6">
        <v>18</v>
      </c>
      <c r="FZ2" s="6">
        <v>17</v>
      </c>
      <c r="GA2" s="6">
        <v>20</v>
      </c>
      <c r="GB2" s="25">
        <v>23</v>
      </c>
      <c r="GC2" s="25">
        <v>23</v>
      </c>
      <c r="GD2" s="25">
        <v>23</v>
      </c>
      <c r="GE2" s="25">
        <v>24</v>
      </c>
      <c r="GF2" s="25">
        <v>25</v>
      </c>
      <c r="GG2" s="6">
        <v>25</v>
      </c>
      <c r="GH2" s="6">
        <v>25</v>
      </c>
      <c r="GI2" s="6">
        <v>25</v>
      </c>
      <c r="GJ2" s="6">
        <v>29</v>
      </c>
      <c r="GK2" s="6">
        <v>29</v>
      </c>
      <c r="GL2" s="6">
        <v>31</v>
      </c>
      <c r="GM2" s="7">
        <v>31</v>
      </c>
      <c r="GN2" s="6">
        <v>1</v>
      </c>
      <c r="GO2" s="25">
        <v>1</v>
      </c>
      <c r="GP2" s="6">
        <v>1</v>
      </c>
      <c r="GQ2" s="6">
        <v>3</v>
      </c>
      <c r="GR2" s="6">
        <v>6</v>
      </c>
      <c r="GS2" s="6">
        <v>7</v>
      </c>
      <c r="GT2" s="6">
        <v>7</v>
      </c>
      <c r="GU2" s="6">
        <v>7</v>
      </c>
      <c r="GV2" s="25">
        <v>8</v>
      </c>
      <c r="GW2" s="25">
        <v>8</v>
      </c>
      <c r="GX2" s="25">
        <v>8</v>
      </c>
      <c r="GY2" s="25">
        <v>8</v>
      </c>
      <c r="GZ2" s="25">
        <v>8</v>
      </c>
      <c r="HA2" s="25">
        <v>10</v>
      </c>
      <c r="HB2" s="25">
        <v>12</v>
      </c>
      <c r="HC2" s="25">
        <v>13</v>
      </c>
      <c r="HD2" s="25">
        <v>13</v>
      </c>
      <c r="HE2" s="25">
        <v>14</v>
      </c>
      <c r="HF2" s="25">
        <v>14</v>
      </c>
      <c r="HG2" s="25">
        <v>14</v>
      </c>
      <c r="HH2" s="6">
        <v>15</v>
      </c>
      <c r="HI2" s="6">
        <v>15</v>
      </c>
      <c r="HJ2" s="6">
        <v>15</v>
      </c>
      <c r="HK2" s="6">
        <v>19</v>
      </c>
      <c r="HL2" s="6">
        <v>19</v>
      </c>
      <c r="HM2" s="6">
        <v>20</v>
      </c>
      <c r="HN2" s="6">
        <v>21</v>
      </c>
      <c r="HO2" s="6">
        <v>22</v>
      </c>
      <c r="HP2" s="6">
        <v>22</v>
      </c>
      <c r="HQ2" s="6">
        <v>22</v>
      </c>
      <c r="HR2" s="6">
        <v>22</v>
      </c>
      <c r="HS2" s="6">
        <v>22</v>
      </c>
      <c r="HT2" s="6">
        <v>23</v>
      </c>
      <c r="HU2" s="6">
        <v>22</v>
      </c>
      <c r="HV2" s="6">
        <v>22</v>
      </c>
      <c r="HW2" s="6">
        <v>24</v>
      </c>
      <c r="HX2" s="6">
        <v>27</v>
      </c>
      <c r="HY2" s="6">
        <v>28</v>
      </c>
      <c r="HZ2" s="6">
        <v>28</v>
      </c>
      <c r="IA2" s="6">
        <v>29</v>
      </c>
      <c r="IB2" s="6">
        <v>29</v>
      </c>
      <c r="IC2" s="6">
        <v>29</v>
      </c>
      <c r="ID2" s="6">
        <v>29</v>
      </c>
      <c r="IE2" s="7">
        <v>29</v>
      </c>
      <c r="IF2" s="6">
        <v>5</v>
      </c>
      <c r="IG2" s="6">
        <v>5</v>
      </c>
      <c r="IH2" s="6">
        <v>6</v>
      </c>
      <c r="II2" s="6">
        <v>6</v>
      </c>
      <c r="IJ2" s="6">
        <v>6</v>
      </c>
      <c r="IK2" s="6">
        <v>6</v>
      </c>
      <c r="IL2" s="6">
        <v>6</v>
      </c>
      <c r="IM2" s="6">
        <v>6</v>
      </c>
      <c r="IN2" s="6">
        <v>10</v>
      </c>
      <c r="IO2" s="6">
        <v>11</v>
      </c>
      <c r="IP2" s="6">
        <v>12</v>
      </c>
      <c r="IQ2" s="6">
        <v>12</v>
      </c>
      <c r="IR2" s="6">
        <v>13</v>
      </c>
      <c r="IS2" s="6">
        <v>13</v>
      </c>
      <c r="IT2" s="6">
        <v>13</v>
      </c>
      <c r="IU2" s="6">
        <v>13</v>
      </c>
      <c r="IV2" s="6">
        <v>13</v>
      </c>
      <c r="IW2" s="6">
        <v>19</v>
      </c>
      <c r="IX2" s="6">
        <v>20</v>
      </c>
      <c r="IY2" s="6">
        <v>20</v>
      </c>
      <c r="IZ2" s="6">
        <v>20</v>
      </c>
      <c r="JA2" s="6">
        <v>20</v>
      </c>
      <c r="JB2" s="6">
        <v>20</v>
      </c>
      <c r="JC2" s="6">
        <v>20</v>
      </c>
      <c r="JD2" s="6">
        <v>20</v>
      </c>
      <c r="JE2" s="6">
        <v>26</v>
      </c>
      <c r="JF2" s="6">
        <v>26</v>
      </c>
      <c r="JG2" s="6">
        <v>26</v>
      </c>
      <c r="JH2" s="6">
        <v>27</v>
      </c>
      <c r="JI2" s="6">
        <v>27</v>
      </c>
      <c r="JJ2" s="6">
        <v>27</v>
      </c>
      <c r="JK2" s="6">
        <v>27</v>
      </c>
      <c r="JL2" s="7">
        <v>27</v>
      </c>
      <c r="JM2" s="6">
        <v>1</v>
      </c>
      <c r="JN2" s="6">
        <v>1</v>
      </c>
      <c r="JO2" s="6">
        <v>1</v>
      </c>
      <c r="JP2" s="6">
        <v>1</v>
      </c>
      <c r="JQ2" s="6">
        <v>1</v>
      </c>
      <c r="JR2" s="6">
        <v>2</v>
      </c>
      <c r="JS2" s="6">
        <v>3</v>
      </c>
      <c r="JT2" s="6">
        <v>3</v>
      </c>
      <c r="JU2" s="6">
        <v>3</v>
      </c>
      <c r="JV2" s="6">
        <v>3</v>
      </c>
      <c r="JW2" s="6">
        <v>3</v>
      </c>
      <c r="JX2" s="6">
        <v>9</v>
      </c>
      <c r="JY2" s="6">
        <v>9</v>
      </c>
      <c r="JZ2" s="6">
        <v>9</v>
      </c>
      <c r="KA2" s="6">
        <v>10</v>
      </c>
      <c r="KB2" s="6">
        <v>10</v>
      </c>
      <c r="KC2" s="6">
        <v>10</v>
      </c>
      <c r="KD2" s="6">
        <v>10</v>
      </c>
      <c r="KE2" s="6">
        <v>11</v>
      </c>
      <c r="KF2" s="6">
        <v>16</v>
      </c>
      <c r="KG2" s="6">
        <v>17</v>
      </c>
      <c r="KH2" s="6">
        <v>17</v>
      </c>
      <c r="KI2" s="6">
        <v>23</v>
      </c>
      <c r="KJ2" s="6">
        <v>23</v>
      </c>
      <c r="KK2" s="6">
        <v>24</v>
      </c>
      <c r="KL2" s="6">
        <v>24</v>
      </c>
      <c r="KM2" s="6">
        <v>24</v>
      </c>
      <c r="KN2" s="6">
        <v>24</v>
      </c>
      <c r="KO2" s="6">
        <v>24</v>
      </c>
      <c r="KP2" s="6">
        <v>24</v>
      </c>
      <c r="KQ2" s="6">
        <v>27</v>
      </c>
      <c r="KR2" s="6">
        <v>30</v>
      </c>
      <c r="KS2" s="5">
        <v>1</v>
      </c>
      <c r="KT2" s="6">
        <v>1</v>
      </c>
      <c r="KU2" s="6">
        <v>1</v>
      </c>
      <c r="KV2" s="6">
        <v>1</v>
      </c>
      <c r="KW2" s="6">
        <v>7</v>
      </c>
      <c r="KX2" s="6">
        <v>7</v>
      </c>
      <c r="KY2" s="6">
        <v>8</v>
      </c>
      <c r="KZ2" s="6">
        <v>8</v>
      </c>
      <c r="LA2" s="6">
        <v>8</v>
      </c>
      <c r="LB2" s="6">
        <v>8</v>
      </c>
      <c r="LC2" s="6">
        <v>14</v>
      </c>
      <c r="LD2" s="6">
        <v>14</v>
      </c>
      <c r="LE2" s="6">
        <v>15</v>
      </c>
      <c r="LF2" s="6">
        <v>15</v>
      </c>
      <c r="LG2" s="6">
        <v>15</v>
      </c>
      <c r="LH2" s="6">
        <v>15</v>
      </c>
      <c r="LI2" s="6">
        <v>15</v>
      </c>
      <c r="LJ2" s="6">
        <v>15</v>
      </c>
      <c r="LK2" s="6">
        <v>16</v>
      </c>
      <c r="LL2" s="6">
        <v>21</v>
      </c>
      <c r="LM2" s="6">
        <v>22</v>
      </c>
      <c r="LN2" s="6">
        <v>22</v>
      </c>
      <c r="LO2" s="6">
        <v>22</v>
      </c>
      <c r="LP2" s="6">
        <v>23</v>
      </c>
      <c r="LQ2" s="6">
        <v>24</v>
      </c>
      <c r="LR2" s="6">
        <v>24</v>
      </c>
      <c r="LS2" s="6">
        <v>25</v>
      </c>
      <c r="LT2" s="6">
        <v>26</v>
      </c>
      <c r="LU2" s="6">
        <v>26</v>
      </c>
      <c r="LV2" s="6">
        <v>26</v>
      </c>
      <c r="LW2" s="6">
        <v>26</v>
      </c>
      <c r="LX2" s="6">
        <v>28</v>
      </c>
      <c r="LY2" s="6">
        <v>28</v>
      </c>
      <c r="LZ2" s="6">
        <v>29</v>
      </c>
      <c r="MA2" s="6">
        <v>29</v>
      </c>
      <c r="MB2" s="6">
        <v>29</v>
      </c>
      <c r="MC2" s="6">
        <v>31</v>
      </c>
      <c r="MD2" s="6">
        <v>31</v>
      </c>
      <c r="ME2" s="6">
        <v>31</v>
      </c>
      <c r="MF2" s="7">
        <v>31</v>
      </c>
    </row>
    <row r="3" spans="1:345" s="10" customFormat="1" ht="132" customHeight="1" x14ac:dyDescent="0.2">
      <c r="A3" s="65" t="s">
        <v>251</v>
      </c>
      <c r="B3" s="65"/>
      <c r="C3" s="65"/>
      <c r="D3" s="66"/>
      <c r="E3" s="73"/>
      <c r="F3" s="35" t="s">
        <v>128</v>
      </c>
      <c r="G3" s="35" t="s">
        <v>129</v>
      </c>
      <c r="H3" s="35" t="s">
        <v>108</v>
      </c>
      <c r="I3" s="35" t="s">
        <v>107</v>
      </c>
      <c r="J3" s="35" t="s">
        <v>203</v>
      </c>
      <c r="K3" s="35" t="s">
        <v>202</v>
      </c>
      <c r="L3" s="35" t="s">
        <v>204</v>
      </c>
      <c r="M3" s="35" t="s">
        <v>205</v>
      </c>
      <c r="N3" s="35" t="s">
        <v>90</v>
      </c>
      <c r="O3" s="35" t="s">
        <v>208</v>
      </c>
      <c r="P3" s="35" t="s">
        <v>199</v>
      </c>
      <c r="Q3" s="35" t="s">
        <v>207</v>
      </c>
      <c r="R3" s="35" t="s">
        <v>206</v>
      </c>
      <c r="S3" s="35" t="s">
        <v>138</v>
      </c>
      <c r="T3" s="35" t="s">
        <v>209</v>
      </c>
      <c r="U3" s="44" t="s">
        <v>147</v>
      </c>
      <c r="V3" s="44" t="s">
        <v>210</v>
      </c>
      <c r="W3" s="35" t="s">
        <v>149</v>
      </c>
      <c r="X3" s="35" t="s">
        <v>197</v>
      </c>
      <c r="Y3" s="35" t="s">
        <v>211</v>
      </c>
      <c r="Z3" s="35" t="s">
        <v>109</v>
      </c>
      <c r="AA3" s="35" t="s">
        <v>89</v>
      </c>
      <c r="AB3" s="35" t="s">
        <v>212</v>
      </c>
      <c r="AC3" s="35" t="s">
        <v>155</v>
      </c>
      <c r="AD3" s="35" t="s">
        <v>161</v>
      </c>
      <c r="AE3" s="35" t="s">
        <v>217</v>
      </c>
      <c r="AF3" s="35" t="s">
        <v>216</v>
      </c>
      <c r="AG3" s="35" t="s">
        <v>79</v>
      </c>
      <c r="AH3" s="35" t="s">
        <v>131</v>
      </c>
      <c r="AI3" s="35" t="s">
        <v>244</v>
      </c>
      <c r="AJ3" s="35" t="s">
        <v>242</v>
      </c>
      <c r="AK3" s="35" t="s">
        <v>247</v>
      </c>
      <c r="AL3" s="35" t="s">
        <v>232</v>
      </c>
      <c r="AM3" s="35" t="s">
        <v>233</v>
      </c>
      <c r="AN3" s="35" t="s">
        <v>161</v>
      </c>
      <c r="AO3" s="35" t="s">
        <v>234</v>
      </c>
      <c r="AP3" s="35" t="s">
        <v>235</v>
      </c>
      <c r="AQ3" s="35" t="s">
        <v>195</v>
      </c>
      <c r="AR3" s="35" t="s">
        <v>236</v>
      </c>
      <c r="AS3" s="35" t="s">
        <v>238</v>
      </c>
      <c r="AT3" s="35" t="s">
        <v>239</v>
      </c>
      <c r="AU3" s="35" t="s">
        <v>249</v>
      </c>
      <c r="AV3" s="35" t="s">
        <v>245</v>
      </c>
      <c r="AW3" s="35" t="s">
        <v>246</v>
      </c>
      <c r="AX3" s="35" t="s">
        <v>237</v>
      </c>
      <c r="AY3" s="35" t="s">
        <v>248</v>
      </c>
      <c r="AZ3" s="35" t="s">
        <v>250</v>
      </c>
      <c r="BA3" s="35" t="s">
        <v>128</v>
      </c>
      <c r="BB3" s="35" t="s">
        <v>497</v>
      </c>
      <c r="BC3" s="35"/>
      <c r="BD3" s="35"/>
      <c r="BE3" s="44"/>
      <c r="BF3" s="44"/>
      <c r="BG3" s="44"/>
      <c r="BH3" s="44"/>
      <c r="BI3" s="44"/>
      <c r="BJ3" s="44"/>
      <c r="BK3" s="44"/>
      <c r="BL3" s="44"/>
      <c r="BM3" s="44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 t="s">
        <v>260</v>
      </c>
      <c r="BZ3" s="35" t="s">
        <v>261</v>
      </c>
      <c r="CA3" s="35" t="s">
        <v>262</v>
      </c>
      <c r="CB3" s="35" t="s">
        <v>263</v>
      </c>
      <c r="CC3" s="35" t="s">
        <v>264</v>
      </c>
      <c r="CD3" s="35" t="s">
        <v>265</v>
      </c>
      <c r="CE3" s="35" t="s">
        <v>266</v>
      </c>
      <c r="CF3" s="35" t="s">
        <v>267</v>
      </c>
      <c r="CG3" s="35" t="s">
        <v>268</v>
      </c>
      <c r="CH3" s="35" t="s">
        <v>138</v>
      </c>
      <c r="CI3" s="35" t="s">
        <v>269</v>
      </c>
      <c r="CJ3" s="56" t="s">
        <v>270</v>
      </c>
      <c r="CK3" s="35" t="s">
        <v>271</v>
      </c>
      <c r="CL3" s="35" t="s">
        <v>272</v>
      </c>
      <c r="CM3" s="35" t="s">
        <v>273</v>
      </c>
      <c r="CN3" s="35" t="s">
        <v>274</v>
      </c>
      <c r="CO3" s="35" t="s">
        <v>275</v>
      </c>
      <c r="CP3" s="35" t="s">
        <v>276</v>
      </c>
      <c r="CQ3" s="35" t="s">
        <v>277</v>
      </c>
      <c r="CR3" s="35" t="s">
        <v>278</v>
      </c>
      <c r="CS3" s="35" t="s">
        <v>279</v>
      </c>
      <c r="CT3" s="35" t="s">
        <v>264</v>
      </c>
      <c r="CU3" s="35" t="s">
        <v>280</v>
      </c>
      <c r="CV3" s="35" t="s">
        <v>129</v>
      </c>
      <c r="CW3" s="35" t="s">
        <v>281</v>
      </c>
      <c r="CX3" s="35" t="s">
        <v>282</v>
      </c>
      <c r="CY3" s="56" t="s">
        <v>283</v>
      </c>
      <c r="CZ3" s="35" t="s">
        <v>284</v>
      </c>
      <c r="DA3" s="35" t="s">
        <v>285</v>
      </c>
      <c r="DB3" s="35" t="s">
        <v>286</v>
      </c>
      <c r="DC3" s="35" t="s">
        <v>287</v>
      </c>
      <c r="DD3" s="35" t="s">
        <v>288</v>
      </c>
      <c r="DE3" s="35" t="s">
        <v>289</v>
      </c>
      <c r="DF3" s="35" t="s">
        <v>290</v>
      </c>
      <c r="DG3" s="35" t="s">
        <v>291</v>
      </c>
      <c r="DH3" s="35" t="s">
        <v>292</v>
      </c>
      <c r="DI3" s="35" t="s">
        <v>293</v>
      </c>
      <c r="DJ3" s="35" t="s">
        <v>294</v>
      </c>
      <c r="DK3" s="35" t="s">
        <v>295</v>
      </c>
      <c r="DL3" s="35" t="s">
        <v>296</v>
      </c>
      <c r="DM3" s="35" t="s">
        <v>297</v>
      </c>
      <c r="DN3" s="35" t="s">
        <v>298</v>
      </c>
      <c r="DO3" s="35" t="s">
        <v>299</v>
      </c>
      <c r="DP3" s="35" t="s">
        <v>300</v>
      </c>
      <c r="DQ3" s="35" t="s">
        <v>301</v>
      </c>
      <c r="DR3" s="35" t="s">
        <v>302</v>
      </c>
      <c r="DS3" s="35" t="s">
        <v>303</v>
      </c>
      <c r="DT3" s="35" t="s">
        <v>304</v>
      </c>
      <c r="DU3" s="35" t="s">
        <v>305</v>
      </c>
      <c r="DV3" s="35" t="s">
        <v>306</v>
      </c>
      <c r="DW3" s="35" t="s">
        <v>307</v>
      </c>
      <c r="DX3" s="35" t="s">
        <v>308</v>
      </c>
      <c r="DY3" s="35" t="s">
        <v>309</v>
      </c>
      <c r="DZ3" s="35" t="s">
        <v>310</v>
      </c>
      <c r="EA3" s="35" t="s">
        <v>311</v>
      </c>
      <c r="EB3" s="35" t="s">
        <v>312</v>
      </c>
      <c r="EC3" s="35" t="s">
        <v>313</v>
      </c>
      <c r="ED3" s="35" t="s">
        <v>305</v>
      </c>
      <c r="EE3" s="35" t="s">
        <v>314</v>
      </c>
      <c r="EF3" s="35" t="s">
        <v>315</v>
      </c>
      <c r="EG3" s="35" t="s">
        <v>316</v>
      </c>
      <c r="EH3" s="35" t="s">
        <v>317</v>
      </c>
      <c r="EI3" s="56" t="s">
        <v>318</v>
      </c>
      <c r="EJ3" s="35" t="s">
        <v>319</v>
      </c>
      <c r="EK3" s="35" t="s">
        <v>320</v>
      </c>
      <c r="EL3" s="35" t="s">
        <v>321</v>
      </c>
      <c r="EM3" s="35" t="s">
        <v>322</v>
      </c>
      <c r="EN3" s="35" t="s">
        <v>323</v>
      </c>
      <c r="EO3" s="35" t="s">
        <v>324</v>
      </c>
      <c r="EP3" s="35" t="s">
        <v>325</v>
      </c>
      <c r="EQ3" s="35" t="s">
        <v>195</v>
      </c>
      <c r="ER3" s="35" t="s">
        <v>326</v>
      </c>
      <c r="ES3" s="35" t="s">
        <v>327</v>
      </c>
      <c r="ET3" s="35" t="s">
        <v>328</v>
      </c>
      <c r="EU3" s="35" t="s">
        <v>329</v>
      </c>
      <c r="EV3" s="35" t="s">
        <v>330</v>
      </c>
      <c r="EW3" s="35" t="s">
        <v>331</v>
      </c>
      <c r="EX3" s="35" t="s">
        <v>332</v>
      </c>
      <c r="EY3" s="35" t="s">
        <v>333</v>
      </c>
      <c r="EZ3" s="35" t="s">
        <v>334</v>
      </c>
      <c r="FA3" s="35" t="s">
        <v>335</v>
      </c>
      <c r="FB3" s="35" t="s">
        <v>336</v>
      </c>
      <c r="FC3" s="35" t="s">
        <v>337</v>
      </c>
      <c r="FD3" s="35" t="s">
        <v>338</v>
      </c>
      <c r="FE3" s="35" t="s">
        <v>339</v>
      </c>
      <c r="FF3" s="56" t="s">
        <v>340</v>
      </c>
      <c r="FG3" s="35" t="s">
        <v>341</v>
      </c>
      <c r="FH3" s="35" t="s">
        <v>342</v>
      </c>
      <c r="FI3" s="35" t="s">
        <v>343</v>
      </c>
      <c r="FJ3" s="35" t="s">
        <v>258</v>
      </c>
      <c r="FK3" s="35" t="s">
        <v>344</v>
      </c>
      <c r="FL3" s="35" t="s">
        <v>345</v>
      </c>
      <c r="FM3" s="35" t="s">
        <v>346</v>
      </c>
      <c r="FN3" s="35" t="s">
        <v>347</v>
      </c>
      <c r="FO3" s="35" t="s">
        <v>348</v>
      </c>
      <c r="FP3" s="35" t="s">
        <v>349</v>
      </c>
      <c r="FQ3" s="35" t="s">
        <v>350</v>
      </c>
      <c r="FR3" s="35" t="s">
        <v>351</v>
      </c>
      <c r="FS3" s="35" t="s">
        <v>352</v>
      </c>
      <c r="FT3" s="35" t="s">
        <v>353</v>
      </c>
      <c r="FU3" s="35" t="s">
        <v>354</v>
      </c>
      <c r="FV3" s="35" t="s">
        <v>355</v>
      </c>
      <c r="FW3" s="35" t="s">
        <v>356</v>
      </c>
      <c r="FX3" s="35" t="s">
        <v>357</v>
      </c>
      <c r="FY3" s="35" t="s">
        <v>358</v>
      </c>
      <c r="FZ3" s="35" t="s">
        <v>359</v>
      </c>
      <c r="GA3" s="35" t="s">
        <v>360</v>
      </c>
      <c r="GB3" s="35" t="s">
        <v>361</v>
      </c>
      <c r="GC3" s="35" t="s">
        <v>362</v>
      </c>
      <c r="GD3" s="35" t="s">
        <v>363</v>
      </c>
      <c r="GE3" s="35" t="s">
        <v>364</v>
      </c>
      <c r="GF3" s="35" t="s">
        <v>365</v>
      </c>
      <c r="GG3" s="35" t="s">
        <v>366</v>
      </c>
      <c r="GH3" s="35" t="s">
        <v>367</v>
      </c>
      <c r="GI3" s="35" t="s">
        <v>368</v>
      </c>
      <c r="GJ3" s="35" t="s">
        <v>369</v>
      </c>
      <c r="GK3" s="35" t="s">
        <v>370</v>
      </c>
      <c r="GL3" s="35" t="s">
        <v>371</v>
      </c>
      <c r="GM3" s="35" t="s">
        <v>372</v>
      </c>
      <c r="GN3" s="35" t="s">
        <v>373</v>
      </c>
      <c r="GO3" s="35" t="s">
        <v>374</v>
      </c>
      <c r="GP3" s="56" t="s">
        <v>375</v>
      </c>
      <c r="GQ3" s="35" t="s">
        <v>376</v>
      </c>
      <c r="GR3" s="35" t="s">
        <v>377</v>
      </c>
      <c r="GS3" s="35" t="s">
        <v>377</v>
      </c>
      <c r="GT3" s="35" t="s">
        <v>378</v>
      </c>
      <c r="GU3" s="35" t="s">
        <v>259</v>
      </c>
      <c r="GV3" s="35" t="s">
        <v>379</v>
      </c>
      <c r="GW3" s="35" t="s">
        <v>380</v>
      </c>
      <c r="GX3" s="35" t="s">
        <v>381</v>
      </c>
      <c r="GY3" s="35" t="s">
        <v>382</v>
      </c>
      <c r="GZ3" s="35" t="s">
        <v>383</v>
      </c>
      <c r="HA3" s="35" t="s">
        <v>273</v>
      </c>
      <c r="HB3" s="35" t="s">
        <v>384</v>
      </c>
      <c r="HC3" s="35" t="s">
        <v>385</v>
      </c>
      <c r="HD3" s="35" t="s">
        <v>386</v>
      </c>
      <c r="HE3" s="35" t="s">
        <v>387</v>
      </c>
      <c r="HF3" s="35" t="s">
        <v>388</v>
      </c>
      <c r="HG3" s="35" t="s">
        <v>197</v>
      </c>
      <c r="HH3" s="35" t="s">
        <v>389</v>
      </c>
      <c r="HI3" s="35" t="s">
        <v>390</v>
      </c>
      <c r="HJ3" s="35" t="s">
        <v>391</v>
      </c>
      <c r="HK3" s="35" t="s">
        <v>392</v>
      </c>
      <c r="HL3" s="35" t="s">
        <v>393</v>
      </c>
      <c r="HM3" s="35" t="s">
        <v>394</v>
      </c>
      <c r="HN3" s="35" t="s">
        <v>395</v>
      </c>
      <c r="HO3" s="35" t="s">
        <v>396</v>
      </c>
      <c r="HP3" s="35" t="s">
        <v>397</v>
      </c>
      <c r="HQ3" s="35" t="s">
        <v>398</v>
      </c>
      <c r="HR3" s="35" t="s">
        <v>399</v>
      </c>
      <c r="HS3" s="35" t="s">
        <v>400</v>
      </c>
      <c r="HT3" s="35" t="s">
        <v>362</v>
      </c>
      <c r="HU3" s="35" t="s">
        <v>401</v>
      </c>
      <c r="HV3" s="35" t="s">
        <v>402</v>
      </c>
      <c r="HW3" s="35" t="s">
        <v>403</v>
      </c>
      <c r="HX3" s="35" t="s">
        <v>404</v>
      </c>
      <c r="HY3" s="35" t="s">
        <v>405</v>
      </c>
      <c r="HZ3" s="35" t="s">
        <v>406</v>
      </c>
      <c r="IA3" s="35" t="s">
        <v>407</v>
      </c>
      <c r="IB3" s="35" t="s">
        <v>408</v>
      </c>
      <c r="IC3" s="35" t="s">
        <v>161</v>
      </c>
      <c r="ID3" s="35" t="s">
        <v>409</v>
      </c>
      <c r="IE3" s="35" t="s">
        <v>410</v>
      </c>
      <c r="IF3" s="35" t="s">
        <v>411</v>
      </c>
      <c r="IG3" s="35" t="s">
        <v>412</v>
      </c>
      <c r="IH3" s="35" t="s">
        <v>242</v>
      </c>
      <c r="II3" s="35" t="s">
        <v>413</v>
      </c>
      <c r="IJ3" s="35" t="s">
        <v>414</v>
      </c>
      <c r="IK3" s="35" t="s">
        <v>415</v>
      </c>
      <c r="IL3" s="35" t="s">
        <v>416</v>
      </c>
      <c r="IM3" s="56" t="s">
        <v>417</v>
      </c>
      <c r="IN3" s="35" t="s">
        <v>418</v>
      </c>
      <c r="IO3" s="35" t="s">
        <v>419</v>
      </c>
      <c r="IP3" s="35" t="s">
        <v>420</v>
      </c>
      <c r="IQ3" s="35" t="s">
        <v>421</v>
      </c>
      <c r="IR3" s="35" t="s">
        <v>293</v>
      </c>
      <c r="IS3" s="35" t="s">
        <v>422</v>
      </c>
      <c r="IT3" s="35" t="s">
        <v>108</v>
      </c>
      <c r="IU3" s="35" t="s">
        <v>423</v>
      </c>
      <c r="IV3" s="35" t="s">
        <v>424</v>
      </c>
      <c r="IW3" s="35" t="s">
        <v>425</v>
      </c>
      <c r="IX3" s="35" t="s">
        <v>426</v>
      </c>
      <c r="IY3" s="35" t="s">
        <v>427</v>
      </c>
      <c r="IZ3" s="35" t="s">
        <v>428</v>
      </c>
      <c r="JA3" s="35" t="s">
        <v>338</v>
      </c>
      <c r="JB3" s="35" t="s">
        <v>429</v>
      </c>
      <c r="JC3" s="35" t="s">
        <v>430</v>
      </c>
      <c r="JD3" s="35" t="s">
        <v>431</v>
      </c>
      <c r="JE3" s="35" t="s">
        <v>432</v>
      </c>
      <c r="JF3" s="35" t="s">
        <v>433</v>
      </c>
      <c r="JG3" s="35" t="s">
        <v>434</v>
      </c>
      <c r="JH3" s="35" t="s">
        <v>434</v>
      </c>
      <c r="JI3" s="35" t="s">
        <v>435</v>
      </c>
      <c r="JJ3" s="35" t="s">
        <v>436</v>
      </c>
      <c r="JK3" s="35" t="s">
        <v>437</v>
      </c>
      <c r="JL3" s="35" t="s">
        <v>438</v>
      </c>
      <c r="JM3" s="35" t="s">
        <v>439</v>
      </c>
      <c r="JN3" s="35" t="s">
        <v>440</v>
      </c>
      <c r="JO3" s="35" t="s">
        <v>441</v>
      </c>
      <c r="JP3" s="35" t="s">
        <v>442</v>
      </c>
      <c r="JQ3" s="35" t="s">
        <v>443</v>
      </c>
      <c r="JR3" s="35" t="s">
        <v>444</v>
      </c>
      <c r="JS3" s="35" t="s">
        <v>444</v>
      </c>
      <c r="JT3" s="35" t="s">
        <v>445</v>
      </c>
      <c r="JU3" s="35" t="s">
        <v>446</v>
      </c>
      <c r="JV3" s="35" t="s">
        <v>447</v>
      </c>
      <c r="JW3" s="35" t="s">
        <v>448</v>
      </c>
      <c r="JX3" s="35" t="s">
        <v>449</v>
      </c>
      <c r="JY3" s="35" t="s">
        <v>450</v>
      </c>
      <c r="JZ3" s="35" t="s">
        <v>451</v>
      </c>
      <c r="KA3" s="35" t="s">
        <v>452</v>
      </c>
      <c r="KB3" s="35" t="s">
        <v>453</v>
      </c>
      <c r="KC3" s="35" t="s">
        <v>454</v>
      </c>
      <c r="KD3" s="35" t="s">
        <v>455</v>
      </c>
      <c r="KE3" s="35" t="s">
        <v>456</v>
      </c>
      <c r="KF3" s="35" t="s">
        <v>457</v>
      </c>
      <c r="KG3" s="35" t="s">
        <v>386</v>
      </c>
      <c r="KH3" s="56" t="s">
        <v>458</v>
      </c>
      <c r="KI3" s="35" t="s">
        <v>459</v>
      </c>
      <c r="KJ3" s="35" t="s">
        <v>460</v>
      </c>
      <c r="KK3" s="35" t="s">
        <v>302</v>
      </c>
      <c r="KL3" s="35" t="s">
        <v>461</v>
      </c>
      <c r="KM3" s="35" t="s">
        <v>462</v>
      </c>
      <c r="KN3" s="35" t="s">
        <v>89</v>
      </c>
      <c r="KO3" s="35" t="s">
        <v>264</v>
      </c>
      <c r="KP3" s="35" t="s">
        <v>463</v>
      </c>
      <c r="KQ3" s="35" t="s">
        <v>293</v>
      </c>
      <c r="KR3" s="35" t="s">
        <v>464</v>
      </c>
      <c r="KS3" s="35" t="s">
        <v>465</v>
      </c>
      <c r="KT3" s="35" t="s">
        <v>109</v>
      </c>
      <c r="KU3" s="35" t="s">
        <v>466</v>
      </c>
      <c r="KV3" s="35" t="s">
        <v>467</v>
      </c>
      <c r="KW3" s="35" t="s">
        <v>468</v>
      </c>
      <c r="KX3" s="35" t="s">
        <v>469</v>
      </c>
      <c r="KY3" s="35" t="s">
        <v>470</v>
      </c>
      <c r="KZ3" s="35" t="s">
        <v>471</v>
      </c>
      <c r="LA3" s="35" t="s">
        <v>472</v>
      </c>
      <c r="LB3" s="35" t="s">
        <v>369</v>
      </c>
      <c r="LC3" s="35" t="s">
        <v>109</v>
      </c>
      <c r="LD3" s="35" t="s">
        <v>418</v>
      </c>
      <c r="LE3" s="35" t="s">
        <v>473</v>
      </c>
      <c r="LF3" s="35" t="s">
        <v>474</v>
      </c>
      <c r="LG3" s="35" t="s">
        <v>475</v>
      </c>
      <c r="LH3" s="35" t="s">
        <v>476</v>
      </c>
      <c r="LI3" s="35" t="s">
        <v>477</v>
      </c>
      <c r="LJ3" s="35" t="s">
        <v>478</v>
      </c>
      <c r="LK3" s="35" t="s">
        <v>479</v>
      </c>
      <c r="LL3" s="35" t="s">
        <v>480</v>
      </c>
      <c r="LM3" s="35" t="s">
        <v>481</v>
      </c>
      <c r="LN3" s="35" t="s">
        <v>302</v>
      </c>
      <c r="LO3" s="35" t="s">
        <v>114</v>
      </c>
      <c r="LP3" s="35" t="s">
        <v>261</v>
      </c>
      <c r="LQ3" s="35" t="s">
        <v>482</v>
      </c>
      <c r="LR3" s="35" t="s">
        <v>483</v>
      </c>
      <c r="LS3" s="35" t="s">
        <v>484</v>
      </c>
      <c r="LT3" s="35" t="s">
        <v>109</v>
      </c>
      <c r="LU3" s="35" t="s">
        <v>485</v>
      </c>
      <c r="LV3" s="35" t="s">
        <v>486</v>
      </c>
      <c r="LW3" s="35" t="s">
        <v>487</v>
      </c>
      <c r="LX3" s="35" t="s">
        <v>367</v>
      </c>
      <c r="LY3" s="35" t="s">
        <v>488</v>
      </c>
      <c r="LZ3" s="35" t="s">
        <v>489</v>
      </c>
      <c r="MA3" s="35" t="s">
        <v>293</v>
      </c>
      <c r="MB3" s="35" t="s">
        <v>108</v>
      </c>
      <c r="MC3" s="35" t="s">
        <v>490</v>
      </c>
      <c r="MD3" s="35" t="s">
        <v>491</v>
      </c>
      <c r="ME3" s="35" t="s">
        <v>492</v>
      </c>
      <c r="MF3" s="35" t="s">
        <v>114</v>
      </c>
      <c r="MG3" s="32"/>
    </row>
    <row r="4" spans="1:345" s="9" customFormat="1" x14ac:dyDescent="0.2">
      <c r="A4" s="36" t="s">
        <v>0</v>
      </c>
      <c r="B4" s="36" t="s">
        <v>29</v>
      </c>
      <c r="C4" s="37" t="s">
        <v>1</v>
      </c>
      <c r="D4" s="38" t="s">
        <v>2</v>
      </c>
      <c r="E4" s="8">
        <v>48</v>
      </c>
      <c r="F4" s="22">
        <v>1</v>
      </c>
      <c r="G4" s="22">
        <f t="shared" ref="G4:BA4" si="0">F4+1</f>
        <v>2</v>
      </c>
      <c r="H4" s="22">
        <f t="shared" si="0"/>
        <v>3</v>
      </c>
      <c r="I4" s="22">
        <f t="shared" si="0"/>
        <v>4</v>
      </c>
      <c r="J4" s="22">
        <f t="shared" si="0"/>
        <v>5</v>
      </c>
      <c r="K4" s="22">
        <f t="shared" si="0"/>
        <v>6</v>
      </c>
      <c r="L4" s="22">
        <f t="shared" si="0"/>
        <v>7</v>
      </c>
      <c r="M4" s="22">
        <f t="shared" si="0"/>
        <v>8</v>
      </c>
      <c r="N4" s="22">
        <f t="shared" si="0"/>
        <v>9</v>
      </c>
      <c r="O4" s="22">
        <f t="shared" si="0"/>
        <v>10</v>
      </c>
      <c r="P4" s="22">
        <f t="shared" si="0"/>
        <v>11</v>
      </c>
      <c r="Q4" s="22">
        <f t="shared" si="0"/>
        <v>12</v>
      </c>
      <c r="R4" s="22">
        <f t="shared" si="0"/>
        <v>13</v>
      </c>
      <c r="S4" s="22">
        <f t="shared" si="0"/>
        <v>14</v>
      </c>
      <c r="T4" s="22">
        <f t="shared" si="0"/>
        <v>15</v>
      </c>
      <c r="U4" s="22">
        <f t="shared" si="0"/>
        <v>16</v>
      </c>
      <c r="V4" s="22">
        <f t="shared" si="0"/>
        <v>17</v>
      </c>
      <c r="W4" s="22">
        <f t="shared" si="0"/>
        <v>18</v>
      </c>
      <c r="X4" s="22">
        <f t="shared" si="0"/>
        <v>19</v>
      </c>
      <c r="Y4" s="22">
        <f t="shared" si="0"/>
        <v>20</v>
      </c>
      <c r="Z4" s="22">
        <f t="shared" si="0"/>
        <v>21</v>
      </c>
      <c r="AA4" s="22">
        <f t="shared" si="0"/>
        <v>22</v>
      </c>
      <c r="AB4" s="22">
        <f t="shared" si="0"/>
        <v>23</v>
      </c>
      <c r="AC4" s="22">
        <f t="shared" si="0"/>
        <v>24</v>
      </c>
      <c r="AD4" s="22">
        <f t="shared" si="0"/>
        <v>25</v>
      </c>
      <c r="AE4" s="22">
        <f t="shared" si="0"/>
        <v>26</v>
      </c>
      <c r="AF4" s="22">
        <f t="shared" si="0"/>
        <v>27</v>
      </c>
      <c r="AG4" s="22">
        <f t="shared" si="0"/>
        <v>28</v>
      </c>
      <c r="AH4" s="22">
        <f t="shared" si="0"/>
        <v>29</v>
      </c>
      <c r="AI4" s="22">
        <f t="shared" si="0"/>
        <v>30</v>
      </c>
      <c r="AJ4" s="22">
        <f t="shared" si="0"/>
        <v>31</v>
      </c>
      <c r="AK4" s="22">
        <f t="shared" si="0"/>
        <v>32</v>
      </c>
      <c r="AL4" s="22">
        <f t="shared" si="0"/>
        <v>33</v>
      </c>
      <c r="AM4" s="22">
        <f t="shared" si="0"/>
        <v>34</v>
      </c>
      <c r="AN4" s="22">
        <f t="shared" si="0"/>
        <v>35</v>
      </c>
      <c r="AO4" s="22">
        <f t="shared" si="0"/>
        <v>36</v>
      </c>
      <c r="AP4" s="22">
        <f t="shared" si="0"/>
        <v>37</v>
      </c>
      <c r="AQ4" s="22">
        <f t="shared" si="0"/>
        <v>38</v>
      </c>
      <c r="AR4" s="22">
        <f t="shared" si="0"/>
        <v>39</v>
      </c>
      <c r="AS4" s="22">
        <f t="shared" si="0"/>
        <v>40</v>
      </c>
      <c r="AT4" s="22">
        <f t="shared" si="0"/>
        <v>41</v>
      </c>
      <c r="AU4" s="22">
        <f t="shared" si="0"/>
        <v>42</v>
      </c>
      <c r="AV4" s="22">
        <f t="shared" si="0"/>
        <v>43</v>
      </c>
      <c r="AW4" s="22">
        <f t="shared" si="0"/>
        <v>44</v>
      </c>
      <c r="AX4" s="22">
        <f t="shared" si="0"/>
        <v>45</v>
      </c>
      <c r="AY4" s="22">
        <f t="shared" si="0"/>
        <v>46</v>
      </c>
      <c r="AZ4" s="22">
        <f t="shared" si="0"/>
        <v>47</v>
      </c>
      <c r="BA4" s="22">
        <f t="shared" si="0"/>
        <v>48</v>
      </c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34"/>
    </row>
    <row r="5" spans="1:345" x14ac:dyDescent="0.2">
      <c r="A5" s="41">
        <v>1</v>
      </c>
      <c r="B5" s="16">
        <f>SUM(F5:MF5)</f>
        <v>56</v>
      </c>
      <c r="C5" s="33" t="s">
        <v>49</v>
      </c>
      <c r="D5" s="3" t="s">
        <v>50</v>
      </c>
      <c r="E5" s="15">
        <f>COUNTIF(F5:MF5,"&gt;=0")</f>
        <v>12</v>
      </c>
      <c r="F5" s="2">
        <v>3</v>
      </c>
      <c r="G5" s="2"/>
      <c r="H5" s="2"/>
      <c r="I5" s="2"/>
      <c r="J5" s="2">
        <v>5</v>
      </c>
      <c r="K5" s="2"/>
      <c r="L5" s="2"/>
      <c r="M5" s="2">
        <v>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v>5</v>
      </c>
      <c r="AB5" s="2"/>
      <c r="AC5" s="2"/>
      <c r="AD5" s="2"/>
      <c r="AE5" s="2"/>
      <c r="AF5" s="2"/>
      <c r="AG5" s="2"/>
      <c r="AH5" s="2">
        <v>3</v>
      </c>
      <c r="AI5" s="2">
        <v>5</v>
      </c>
      <c r="AJ5" s="2">
        <v>3</v>
      </c>
      <c r="AK5" s="2"/>
      <c r="AL5" s="2"/>
      <c r="AM5" s="2"/>
      <c r="AN5" s="2">
        <v>5</v>
      </c>
      <c r="AO5" s="2"/>
      <c r="AP5" s="2"/>
      <c r="AQ5" s="2"/>
      <c r="AR5" s="2"/>
      <c r="AS5" s="2">
        <v>3</v>
      </c>
      <c r="AT5" s="2"/>
      <c r="AU5" s="2"/>
      <c r="AV5" s="2"/>
      <c r="AW5" s="2">
        <v>14</v>
      </c>
      <c r="AX5" s="2"/>
      <c r="AY5" s="2">
        <v>3</v>
      </c>
      <c r="AZ5" s="2">
        <v>2</v>
      </c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</row>
    <row r="6" spans="1:345" x14ac:dyDescent="0.2">
      <c r="A6" s="41">
        <f t="shared" ref="A6:A69" si="1">A5+1</f>
        <v>2</v>
      </c>
      <c r="B6" s="16">
        <f>SUM(F6:MF6)</f>
        <v>53</v>
      </c>
      <c r="C6" s="33" t="s">
        <v>110</v>
      </c>
      <c r="D6" s="3" t="s">
        <v>16</v>
      </c>
      <c r="E6" s="15">
        <f>COUNTIF(F6:MF6,"&gt;=0")</f>
        <v>16</v>
      </c>
      <c r="F6" s="2">
        <v>3</v>
      </c>
      <c r="G6" s="2"/>
      <c r="H6" s="2"/>
      <c r="I6" s="2">
        <v>3</v>
      </c>
      <c r="J6" s="2"/>
      <c r="K6" s="2">
        <v>3</v>
      </c>
      <c r="L6" s="2"/>
      <c r="M6" s="2"/>
      <c r="N6" s="2">
        <v>3</v>
      </c>
      <c r="O6" s="2"/>
      <c r="P6" s="2"/>
      <c r="Q6" s="2">
        <v>3</v>
      </c>
      <c r="R6" s="2"/>
      <c r="S6" s="2"/>
      <c r="T6" s="2"/>
      <c r="U6" s="2">
        <v>3</v>
      </c>
      <c r="V6" s="2"/>
      <c r="W6" s="2">
        <v>3</v>
      </c>
      <c r="X6" s="2"/>
      <c r="Y6" s="2"/>
      <c r="Z6" s="2"/>
      <c r="AA6" s="2"/>
      <c r="AB6" s="2"/>
      <c r="AC6" s="2">
        <v>5</v>
      </c>
      <c r="AD6" s="2"/>
      <c r="AE6" s="2"/>
      <c r="AF6" s="2"/>
      <c r="AG6" s="2"/>
      <c r="AH6" s="2">
        <v>3</v>
      </c>
      <c r="AI6" s="2"/>
      <c r="AJ6" s="2"/>
      <c r="AK6" s="2">
        <v>3</v>
      </c>
      <c r="AL6" s="2"/>
      <c r="AM6" s="2"/>
      <c r="AN6" s="2">
        <v>5</v>
      </c>
      <c r="AO6" s="2"/>
      <c r="AP6" s="2"/>
      <c r="AQ6" s="2"/>
      <c r="AR6" s="2"/>
      <c r="AS6" s="2">
        <v>3</v>
      </c>
      <c r="AT6" s="2"/>
      <c r="AU6" s="2"/>
      <c r="AV6" s="2"/>
      <c r="AW6" s="2"/>
      <c r="AX6" s="2">
        <v>3</v>
      </c>
      <c r="AY6" s="2"/>
      <c r="AZ6" s="2">
        <v>2</v>
      </c>
      <c r="BA6" s="2">
        <v>3</v>
      </c>
      <c r="BB6" s="2">
        <v>5</v>
      </c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</row>
    <row r="7" spans="1:345" x14ac:dyDescent="0.2">
      <c r="A7" s="41">
        <f t="shared" si="1"/>
        <v>3</v>
      </c>
      <c r="B7" s="16">
        <f>SUM(F7:MF7)</f>
        <v>50</v>
      </c>
      <c r="C7" s="33" t="s">
        <v>43</v>
      </c>
      <c r="D7" s="3" t="s">
        <v>42</v>
      </c>
      <c r="E7" s="15">
        <f>COUNTIF(F7:MF7,"&gt;=0")</f>
        <v>17</v>
      </c>
      <c r="F7" s="2">
        <v>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v>2</v>
      </c>
      <c r="S7" s="2">
        <v>2</v>
      </c>
      <c r="T7" s="2"/>
      <c r="U7" s="2"/>
      <c r="V7" s="2"/>
      <c r="W7" s="2"/>
      <c r="X7" s="2">
        <v>3</v>
      </c>
      <c r="Y7" s="2"/>
      <c r="Z7" s="2"/>
      <c r="AA7" s="2">
        <v>5</v>
      </c>
      <c r="AB7" s="2"/>
      <c r="AC7" s="2"/>
      <c r="AD7" s="2"/>
      <c r="AE7" s="2"/>
      <c r="AF7" s="2"/>
      <c r="AG7" s="2">
        <v>3</v>
      </c>
      <c r="AH7" s="2"/>
      <c r="AI7" s="2"/>
      <c r="AJ7" s="2"/>
      <c r="AK7" s="2"/>
      <c r="AL7" s="2">
        <v>3</v>
      </c>
      <c r="AM7" s="2">
        <v>3</v>
      </c>
      <c r="AN7" s="2"/>
      <c r="AO7" s="2"/>
      <c r="AP7" s="2"/>
      <c r="AQ7" s="2">
        <v>3</v>
      </c>
      <c r="AR7" s="2">
        <v>3</v>
      </c>
      <c r="AS7" s="2"/>
      <c r="AT7" s="2">
        <v>3</v>
      </c>
      <c r="AU7" s="2">
        <v>3</v>
      </c>
      <c r="AV7" s="2">
        <v>3</v>
      </c>
      <c r="AW7" s="2"/>
      <c r="AX7" s="2">
        <v>3</v>
      </c>
      <c r="AY7" s="2">
        <v>3</v>
      </c>
      <c r="AZ7" s="2">
        <v>2</v>
      </c>
      <c r="BA7" s="2">
        <v>3</v>
      </c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</row>
    <row r="8" spans="1:345" x14ac:dyDescent="0.2">
      <c r="A8" s="41">
        <f t="shared" si="1"/>
        <v>4</v>
      </c>
      <c r="B8" s="16">
        <f>SUM(F8:MF8)</f>
        <v>48</v>
      </c>
      <c r="C8" s="33" t="s">
        <v>11</v>
      </c>
      <c r="D8" s="42" t="s">
        <v>12</v>
      </c>
      <c r="E8" s="15">
        <f>COUNTIF(F8:MF8,"&gt;=0")</f>
        <v>17</v>
      </c>
      <c r="F8" s="2">
        <v>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2</v>
      </c>
      <c r="S8" s="2">
        <v>2</v>
      </c>
      <c r="T8" s="2"/>
      <c r="U8" s="2"/>
      <c r="V8" s="2"/>
      <c r="W8" s="2"/>
      <c r="X8" s="2">
        <v>3</v>
      </c>
      <c r="Y8" s="2"/>
      <c r="Z8" s="2"/>
      <c r="AA8" s="2"/>
      <c r="AB8" s="2"/>
      <c r="AC8" s="2"/>
      <c r="AD8" s="2"/>
      <c r="AE8" s="2"/>
      <c r="AF8" s="2"/>
      <c r="AG8" s="2">
        <v>3</v>
      </c>
      <c r="AH8" s="2">
        <v>3</v>
      </c>
      <c r="AI8" s="2"/>
      <c r="AJ8" s="2"/>
      <c r="AK8" s="2"/>
      <c r="AL8" s="2">
        <v>3</v>
      </c>
      <c r="AM8" s="2">
        <v>3</v>
      </c>
      <c r="AN8" s="2"/>
      <c r="AO8" s="2"/>
      <c r="AP8" s="2"/>
      <c r="AQ8" s="2">
        <v>3</v>
      </c>
      <c r="AR8" s="2">
        <v>3</v>
      </c>
      <c r="AS8" s="2"/>
      <c r="AT8" s="2">
        <v>3</v>
      </c>
      <c r="AU8" s="2">
        <v>3</v>
      </c>
      <c r="AV8" s="2">
        <v>3</v>
      </c>
      <c r="AW8" s="2"/>
      <c r="AX8" s="2">
        <v>3</v>
      </c>
      <c r="AY8" s="2">
        <v>3</v>
      </c>
      <c r="AZ8" s="2">
        <v>2</v>
      </c>
      <c r="BA8" s="2">
        <v>3</v>
      </c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</row>
    <row r="9" spans="1:345" x14ac:dyDescent="0.2">
      <c r="A9" s="41">
        <f t="shared" si="1"/>
        <v>5</v>
      </c>
      <c r="B9" s="16">
        <f>SUM(F9:MF9)</f>
        <v>42</v>
      </c>
      <c r="C9" s="33" t="s">
        <v>106</v>
      </c>
      <c r="D9" s="3" t="s">
        <v>67</v>
      </c>
      <c r="E9" s="15">
        <f>COUNTIF(F9:MF9,"&gt;=0")</f>
        <v>13</v>
      </c>
      <c r="F9" s="2">
        <v>3</v>
      </c>
      <c r="G9" s="2"/>
      <c r="H9" s="2"/>
      <c r="I9" s="2">
        <v>3</v>
      </c>
      <c r="J9" s="2"/>
      <c r="K9" s="2">
        <v>3</v>
      </c>
      <c r="L9" s="2"/>
      <c r="M9" s="2"/>
      <c r="N9" s="2">
        <v>3</v>
      </c>
      <c r="O9" s="2"/>
      <c r="P9" s="2"/>
      <c r="Q9" s="2">
        <v>3</v>
      </c>
      <c r="R9" s="2"/>
      <c r="S9" s="2"/>
      <c r="T9" s="2"/>
      <c r="U9" s="2"/>
      <c r="V9" s="2">
        <v>3</v>
      </c>
      <c r="W9" s="2">
        <v>3</v>
      </c>
      <c r="X9" s="2"/>
      <c r="Y9" s="2"/>
      <c r="Z9" s="2"/>
      <c r="AA9" s="2"/>
      <c r="AB9" s="2"/>
      <c r="AC9" s="2">
        <v>5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>
        <v>3</v>
      </c>
      <c r="AT9" s="2"/>
      <c r="AU9" s="2"/>
      <c r="AV9" s="2"/>
      <c r="AW9" s="2"/>
      <c r="AX9" s="2">
        <v>3</v>
      </c>
      <c r="AY9" s="2"/>
      <c r="AZ9" s="2">
        <v>2</v>
      </c>
      <c r="BA9" s="2">
        <v>3</v>
      </c>
      <c r="BB9" s="2">
        <v>5</v>
      </c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</row>
    <row r="10" spans="1:345" x14ac:dyDescent="0.2">
      <c r="A10" s="41">
        <f t="shared" si="1"/>
        <v>6</v>
      </c>
      <c r="B10" s="16">
        <f>SUM(F10:MF10)</f>
        <v>30</v>
      </c>
      <c r="C10" s="33" t="s">
        <v>41</v>
      </c>
      <c r="D10" s="3" t="s">
        <v>4</v>
      </c>
      <c r="E10" s="15">
        <f>COUNTIF(F10:MF10,"&gt;=0")</f>
        <v>10</v>
      </c>
      <c r="F10" s="2"/>
      <c r="G10" s="2">
        <v>3</v>
      </c>
      <c r="H10" s="2">
        <v>3</v>
      </c>
      <c r="I10" s="2"/>
      <c r="J10" s="2"/>
      <c r="K10" s="2"/>
      <c r="L10" s="2">
        <v>3</v>
      </c>
      <c r="M10" s="2"/>
      <c r="N10" s="2"/>
      <c r="O10" s="2"/>
      <c r="P10" s="2"/>
      <c r="Q10" s="2">
        <v>3</v>
      </c>
      <c r="R10" s="2"/>
      <c r="S10" s="2"/>
      <c r="T10" s="2">
        <v>3</v>
      </c>
      <c r="U10" s="2"/>
      <c r="V10" s="2"/>
      <c r="W10" s="2"/>
      <c r="X10" s="2"/>
      <c r="Y10" s="2">
        <v>3</v>
      </c>
      <c r="Z10" s="2">
        <v>3</v>
      </c>
      <c r="AA10" s="2"/>
      <c r="AB10" s="2"/>
      <c r="AC10" s="2"/>
      <c r="AD10" s="2">
        <v>3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>
        <v>3</v>
      </c>
      <c r="AP10" s="2"/>
      <c r="AQ10" s="2"/>
      <c r="AR10" s="2"/>
      <c r="AS10" s="2"/>
      <c r="AT10" s="2">
        <v>3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</row>
    <row r="11" spans="1:345" x14ac:dyDescent="0.2">
      <c r="A11" s="41">
        <f t="shared" si="1"/>
        <v>7</v>
      </c>
      <c r="B11" s="16">
        <f>SUM(F11:MF11)</f>
        <v>26</v>
      </c>
      <c r="C11" s="33" t="s">
        <v>5</v>
      </c>
      <c r="D11" s="78" t="s">
        <v>201</v>
      </c>
      <c r="E11" s="15">
        <f>COUNTIF(F11:MF11,"&gt;=0")</f>
        <v>8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3</v>
      </c>
      <c r="X11" s="2"/>
      <c r="Y11" s="2"/>
      <c r="Z11" s="2"/>
      <c r="AA11" s="2">
        <v>3</v>
      </c>
      <c r="AB11" s="2"/>
      <c r="AC11" s="2"/>
      <c r="AD11" s="2"/>
      <c r="AE11" s="2"/>
      <c r="AF11" s="2"/>
      <c r="AG11" s="2"/>
      <c r="AH11" s="2">
        <v>3</v>
      </c>
      <c r="AI11" s="2"/>
      <c r="AJ11" s="2"/>
      <c r="AK11" s="2"/>
      <c r="AL11" s="2"/>
      <c r="AM11" s="2"/>
      <c r="AN11" s="2">
        <v>5</v>
      </c>
      <c r="AO11" s="2"/>
      <c r="AP11" s="2"/>
      <c r="AQ11" s="2"/>
      <c r="AR11" s="2"/>
      <c r="AS11" s="2">
        <v>3</v>
      </c>
      <c r="AT11" s="2"/>
      <c r="AU11" s="2"/>
      <c r="AV11" s="2"/>
      <c r="AW11" s="2"/>
      <c r="AX11" s="2"/>
      <c r="AY11" s="2">
        <v>3</v>
      </c>
      <c r="AZ11" s="2"/>
      <c r="BA11" s="2">
        <v>3</v>
      </c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</row>
    <row r="12" spans="1:345" x14ac:dyDescent="0.2">
      <c r="A12" s="41">
        <f t="shared" si="1"/>
        <v>8</v>
      </c>
      <c r="B12" s="16">
        <f>SUM(F12:MF12)</f>
        <v>26</v>
      </c>
      <c r="C12" s="33" t="s">
        <v>193</v>
      </c>
      <c r="D12" s="3" t="s">
        <v>194</v>
      </c>
      <c r="E12" s="15">
        <f>COUNTIF(F12:MF12,"&gt;=0")</f>
        <v>6</v>
      </c>
      <c r="F12" s="2">
        <v>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5</v>
      </c>
      <c r="AC12" s="2"/>
      <c r="AD12" s="2"/>
      <c r="AE12" s="2"/>
      <c r="AF12" s="2">
        <v>5</v>
      </c>
      <c r="AG12" s="2"/>
      <c r="AH12" s="2"/>
      <c r="AI12" s="2"/>
      <c r="AJ12" s="2"/>
      <c r="AK12" s="2"/>
      <c r="AL12" s="2"/>
      <c r="AM12" s="2"/>
      <c r="AN12" s="2"/>
      <c r="AO12" s="2"/>
      <c r="AP12" s="2">
        <v>5</v>
      </c>
      <c r="AQ12" s="2"/>
      <c r="AR12" s="2"/>
      <c r="AS12" s="2"/>
      <c r="AT12" s="2"/>
      <c r="AU12" s="2"/>
      <c r="AV12" s="2"/>
      <c r="AW12" s="2">
        <v>5</v>
      </c>
      <c r="AX12" s="2"/>
      <c r="AY12" s="2"/>
      <c r="AZ12" s="2"/>
      <c r="BA12" s="2">
        <v>3</v>
      </c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</row>
    <row r="13" spans="1:345" x14ac:dyDescent="0.2">
      <c r="A13" s="41">
        <f t="shared" si="1"/>
        <v>9</v>
      </c>
      <c r="B13" s="16">
        <f>SUM(F13:MF13)</f>
        <v>25</v>
      </c>
      <c r="C13" s="33" t="s">
        <v>7</v>
      </c>
      <c r="D13" s="3" t="s">
        <v>14</v>
      </c>
      <c r="E13" s="15">
        <f>COUNTIF(F13:MF13,"&gt;=0")</f>
        <v>8</v>
      </c>
      <c r="F13" s="2">
        <v>3</v>
      </c>
      <c r="G13" s="2"/>
      <c r="H13" s="2"/>
      <c r="I13" s="2"/>
      <c r="J13" s="2"/>
      <c r="K13" s="2"/>
      <c r="L13" s="2"/>
      <c r="M13" s="2"/>
      <c r="N13" s="2"/>
      <c r="O13" s="2">
        <v>3</v>
      </c>
      <c r="P13" s="2"/>
      <c r="Q13" s="2"/>
      <c r="R13" s="2">
        <v>3</v>
      </c>
      <c r="S13" s="2"/>
      <c r="T13" s="2"/>
      <c r="U13" s="2"/>
      <c r="V13" s="2"/>
      <c r="W13" s="2"/>
      <c r="X13" s="2"/>
      <c r="Y13" s="2"/>
      <c r="Z13" s="2"/>
      <c r="AA13" s="2">
        <v>5</v>
      </c>
      <c r="AB13" s="2"/>
      <c r="AC13" s="2"/>
      <c r="AD13" s="2"/>
      <c r="AE13" s="2"/>
      <c r="AF13" s="2"/>
      <c r="AG13" s="2"/>
      <c r="AH13" s="2">
        <v>3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>
        <v>3</v>
      </c>
      <c r="AT13" s="2"/>
      <c r="AU13" s="2"/>
      <c r="AV13" s="2"/>
      <c r="AW13" s="2"/>
      <c r="AX13" s="2"/>
      <c r="AY13" s="2"/>
      <c r="AZ13" s="2">
        <v>2</v>
      </c>
      <c r="BA13" s="2">
        <v>3</v>
      </c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</row>
    <row r="14" spans="1:345" x14ac:dyDescent="0.2">
      <c r="A14" s="41">
        <f t="shared" si="1"/>
        <v>10</v>
      </c>
      <c r="B14" s="16">
        <f>SUM(F14:MF14)</f>
        <v>21</v>
      </c>
      <c r="C14" s="33" t="s">
        <v>24</v>
      </c>
      <c r="D14" s="3" t="s">
        <v>22</v>
      </c>
      <c r="E14" s="15">
        <f>COUNTIF(F14:MF14,"&gt;=0")</f>
        <v>7</v>
      </c>
      <c r="F14" s="2"/>
      <c r="G14" s="2"/>
      <c r="H14" s="2"/>
      <c r="I14" s="2">
        <v>3</v>
      </c>
      <c r="J14" s="2"/>
      <c r="K14" s="2"/>
      <c r="L14" s="2"/>
      <c r="M14" s="2"/>
      <c r="N14" s="2">
        <v>3</v>
      </c>
      <c r="O14" s="2"/>
      <c r="P14" s="2">
        <v>3</v>
      </c>
      <c r="Q14" s="2"/>
      <c r="R14" s="2"/>
      <c r="S14" s="2"/>
      <c r="T14" s="2"/>
      <c r="U14" s="2">
        <v>3</v>
      </c>
      <c r="V14" s="2"/>
      <c r="W14" s="2">
        <v>3</v>
      </c>
      <c r="X14" s="2"/>
      <c r="Y14" s="2"/>
      <c r="Z14" s="2"/>
      <c r="AA14" s="2"/>
      <c r="AB14" s="2"/>
      <c r="AC14" s="2"/>
      <c r="AD14" s="2"/>
      <c r="AE14" s="2"/>
      <c r="AF14" s="2"/>
      <c r="AG14" s="2">
        <v>3</v>
      </c>
      <c r="AH14" s="2">
        <v>3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</row>
    <row r="15" spans="1:345" x14ac:dyDescent="0.2">
      <c r="A15" s="41">
        <f t="shared" si="1"/>
        <v>11</v>
      </c>
      <c r="B15" s="16">
        <f>SUM(F15:MF15)</f>
        <v>18</v>
      </c>
      <c r="C15" s="33" t="s">
        <v>27</v>
      </c>
      <c r="D15" s="3" t="s">
        <v>17</v>
      </c>
      <c r="E15" s="15">
        <f>COUNTIF(F15:MF15,"&gt;=0")</f>
        <v>6</v>
      </c>
      <c r="F15" s="2">
        <v>3</v>
      </c>
      <c r="G15" s="2"/>
      <c r="H15" s="2"/>
      <c r="I15" s="2"/>
      <c r="J15" s="2"/>
      <c r="K15" s="2"/>
      <c r="L15" s="2"/>
      <c r="M15" s="2"/>
      <c r="N15" s="2">
        <v>3</v>
      </c>
      <c r="O15" s="2"/>
      <c r="P15" s="2"/>
      <c r="Q15" s="2"/>
      <c r="R15" s="2"/>
      <c r="S15" s="2"/>
      <c r="T15" s="2"/>
      <c r="U15" s="2"/>
      <c r="V15" s="2"/>
      <c r="W15" s="2">
        <v>3</v>
      </c>
      <c r="X15" s="2"/>
      <c r="Y15" s="2"/>
      <c r="Z15" s="2"/>
      <c r="AA15" s="2"/>
      <c r="AB15" s="2"/>
      <c r="AC15" s="2"/>
      <c r="AD15" s="2"/>
      <c r="AE15" s="2"/>
      <c r="AF15" s="2"/>
      <c r="AG15" s="2">
        <v>3</v>
      </c>
      <c r="AH15" s="2">
        <v>3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>
        <v>3</v>
      </c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</row>
    <row r="16" spans="1:345" x14ac:dyDescent="0.2">
      <c r="A16" s="45">
        <f t="shared" si="1"/>
        <v>12</v>
      </c>
      <c r="B16" s="16">
        <f>SUM(F16:MF16)</f>
        <v>18</v>
      </c>
      <c r="C16" s="33" t="s">
        <v>115</v>
      </c>
      <c r="D16" s="3" t="s">
        <v>62</v>
      </c>
      <c r="E16" s="15">
        <f>COUNTIF(F16:MF16,"&gt;=0")</f>
        <v>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5</v>
      </c>
      <c r="AF16" s="2"/>
      <c r="AG16" s="2"/>
      <c r="AH16" s="2"/>
      <c r="AI16" s="2"/>
      <c r="AJ16" s="2"/>
      <c r="AK16" s="2"/>
      <c r="AL16" s="2"/>
      <c r="AM16" s="2"/>
      <c r="AN16" s="2">
        <v>5</v>
      </c>
      <c r="AO16" s="2"/>
      <c r="AP16" s="2"/>
      <c r="AQ16" s="2"/>
      <c r="AR16" s="2"/>
      <c r="AS16" s="2">
        <v>3</v>
      </c>
      <c r="AT16" s="2"/>
      <c r="AU16" s="2"/>
      <c r="AV16" s="2"/>
      <c r="AW16" s="2"/>
      <c r="AX16" s="2"/>
      <c r="AY16" s="2"/>
      <c r="AZ16" s="2">
        <v>2</v>
      </c>
      <c r="BA16" s="2">
        <v>3</v>
      </c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</row>
    <row r="17" spans="1:344" x14ac:dyDescent="0.2">
      <c r="A17" s="45">
        <f t="shared" si="1"/>
        <v>13</v>
      </c>
      <c r="B17" s="16">
        <f>SUM(F17:MF17)</f>
        <v>16</v>
      </c>
      <c r="C17" s="33" t="s">
        <v>196</v>
      </c>
      <c r="D17" s="3" t="s">
        <v>137</v>
      </c>
      <c r="E17" s="15">
        <f>COUNTIF(F17:MF17,"&gt;=0")</f>
        <v>5</v>
      </c>
      <c r="F17" s="2">
        <v>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v>3</v>
      </c>
      <c r="AI17" s="2"/>
      <c r="AJ17" s="2"/>
      <c r="AK17" s="2"/>
      <c r="AL17" s="2"/>
      <c r="AM17" s="2"/>
      <c r="AN17" s="2">
        <v>5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>
        <v>2</v>
      </c>
      <c r="BA17" s="2">
        <v>3</v>
      </c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</row>
    <row r="18" spans="1:344" x14ac:dyDescent="0.2">
      <c r="A18" s="45">
        <f t="shared" si="1"/>
        <v>14</v>
      </c>
      <c r="B18" s="16">
        <f>SUM(F18:MF18)</f>
        <v>16</v>
      </c>
      <c r="C18" s="33" t="s">
        <v>77</v>
      </c>
      <c r="D18" s="3" t="s">
        <v>22</v>
      </c>
      <c r="E18" s="15">
        <f>COUNTIF(F18:MF18,"&gt;=0")</f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14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>
        <v>2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</row>
    <row r="19" spans="1:344" x14ac:dyDescent="0.2">
      <c r="A19" s="45">
        <f t="shared" si="1"/>
        <v>15</v>
      </c>
      <c r="B19" s="16">
        <f>SUM(F19:MF19)</f>
        <v>14</v>
      </c>
      <c r="C19" s="33" t="s">
        <v>91</v>
      </c>
      <c r="D19" s="3" t="s">
        <v>84</v>
      </c>
      <c r="E19" s="15">
        <f>COUNTIF(F19:MF19,"&gt;=0")</f>
        <v>2</v>
      </c>
      <c r="F19" s="2">
        <v>3</v>
      </c>
      <c r="G19" s="2"/>
      <c r="H19" s="2"/>
      <c r="I19" s="2"/>
      <c r="J19" s="2"/>
      <c r="K19" s="2"/>
      <c r="L19" s="2">
        <v>11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</row>
    <row r="20" spans="1:344" x14ac:dyDescent="0.2">
      <c r="A20" s="45">
        <f t="shared" si="1"/>
        <v>16</v>
      </c>
      <c r="B20" s="16">
        <f>SUM(F20:MF20)</f>
        <v>13</v>
      </c>
      <c r="C20" s="33" t="s">
        <v>123</v>
      </c>
      <c r="D20" s="3" t="s">
        <v>50</v>
      </c>
      <c r="E20" s="15">
        <f>COUNTIF(F20:MF20,"&gt;=0")</f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>
        <v>5</v>
      </c>
      <c r="AO20" s="2"/>
      <c r="AP20" s="2"/>
      <c r="AQ20" s="2"/>
      <c r="AR20" s="2"/>
      <c r="AS20" s="2">
        <v>3</v>
      </c>
      <c r="AT20" s="2"/>
      <c r="AU20" s="2"/>
      <c r="AV20" s="2"/>
      <c r="AW20" s="2"/>
      <c r="AX20" s="2"/>
      <c r="AY20" s="2"/>
      <c r="AZ20" s="2">
        <v>2</v>
      </c>
      <c r="BA20" s="2">
        <v>3</v>
      </c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</row>
    <row r="21" spans="1:344" x14ac:dyDescent="0.2">
      <c r="A21" s="45">
        <f t="shared" si="1"/>
        <v>17</v>
      </c>
      <c r="B21" s="16">
        <f>SUM(F21:MF21)</f>
        <v>13</v>
      </c>
      <c r="C21" s="33" t="s">
        <v>54</v>
      </c>
      <c r="D21" s="3" t="s">
        <v>4</v>
      </c>
      <c r="E21" s="15">
        <f>COUNTIF(F21:MF21,"&gt;=0")</f>
        <v>4</v>
      </c>
      <c r="F21" s="2">
        <v>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5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>
        <v>2</v>
      </c>
      <c r="BA21" s="2">
        <v>3</v>
      </c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</row>
    <row r="22" spans="1:344" x14ac:dyDescent="0.2">
      <c r="A22" s="45">
        <f t="shared" si="1"/>
        <v>18</v>
      </c>
      <c r="B22" s="16">
        <f>SUM(F22:MF22)</f>
        <v>12</v>
      </c>
      <c r="C22" s="33" t="s">
        <v>35</v>
      </c>
      <c r="D22" s="3" t="s">
        <v>4</v>
      </c>
      <c r="E22" s="15">
        <f>COUNTIF(F22:MF22,"&gt;=0")</f>
        <v>4</v>
      </c>
      <c r="F22" s="2">
        <v>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v>3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>
        <v>3</v>
      </c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</row>
    <row r="23" spans="1:344" x14ac:dyDescent="0.2">
      <c r="A23" s="45">
        <f t="shared" si="1"/>
        <v>19</v>
      </c>
      <c r="B23" s="16">
        <f>SUM(F23:MF23)</f>
        <v>11</v>
      </c>
      <c r="C23" s="33" t="s">
        <v>148</v>
      </c>
      <c r="D23" s="3" t="s">
        <v>111</v>
      </c>
      <c r="E23" s="15">
        <f>COUNTIF(F23:MF23,"&gt;=0")</f>
        <v>4</v>
      </c>
      <c r="F23" s="2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v>3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>
        <v>2</v>
      </c>
      <c r="BA23" s="2">
        <v>3</v>
      </c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</row>
    <row r="24" spans="1:344" x14ac:dyDescent="0.2">
      <c r="A24" s="45">
        <f t="shared" si="1"/>
        <v>20</v>
      </c>
      <c r="B24" s="16">
        <f>SUM(F24:MF24)</f>
        <v>11</v>
      </c>
      <c r="C24" s="33" t="s">
        <v>132</v>
      </c>
      <c r="D24" s="3" t="s">
        <v>22</v>
      </c>
      <c r="E24" s="15">
        <f>COUNTIF(F24:MF24,"&gt;=0")</f>
        <v>4</v>
      </c>
      <c r="F24" s="2">
        <v>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v>3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>
        <v>2</v>
      </c>
      <c r="BA24" s="2">
        <v>3</v>
      </c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</row>
    <row r="25" spans="1:344" x14ac:dyDescent="0.2">
      <c r="A25" s="45">
        <f t="shared" si="1"/>
        <v>21</v>
      </c>
      <c r="B25" s="16">
        <f>SUM(F25:MF25)</f>
        <v>11</v>
      </c>
      <c r="C25" s="33" t="s">
        <v>133</v>
      </c>
      <c r="D25" s="3" t="s">
        <v>34</v>
      </c>
      <c r="E25" s="15">
        <f>COUNTIF(F25:MF25,"&gt;=0")</f>
        <v>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>
        <v>3</v>
      </c>
      <c r="AT25" s="2"/>
      <c r="AU25" s="2"/>
      <c r="AV25" s="2"/>
      <c r="AW25" s="2"/>
      <c r="AX25" s="2">
        <v>3</v>
      </c>
      <c r="AY25" s="2"/>
      <c r="AZ25" s="2">
        <v>2</v>
      </c>
      <c r="BA25" s="2">
        <v>3</v>
      </c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</row>
    <row r="26" spans="1:344" x14ac:dyDescent="0.2">
      <c r="A26" s="46">
        <f t="shared" si="1"/>
        <v>22</v>
      </c>
      <c r="B26" s="16">
        <f>SUM(F26:MF26)</f>
        <v>11</v>
      </c>
      <c r="C26" s="33" t="s">
        <v>69</v>
      </c>
      <c r="D26" s="3" t="s">
        <v>70</v>
      </c>
      <c r="E26" s="15">
        <f>COUNTIF(F26:MF26,"&gt;=0")</f>
        <v>4</v>
      </c>
      <c r="F26" s="2">
        <v>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>
        <v>3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>
        <v>2</v>
      </c>
      <c r="BA26" s="2">
        <v>3</v>
      </c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</row>
    <row r="27" spans="1:344" x14ac:dyDescent="0.2">
      <c r="A27" s="46">
        <f t="shared" si="1"/>
        <v>23</v>
      </c>
      <c r="B27" s="16">
        <f>SUM(F27:MF27)</f>
        <v>11</v>
      </c>
      <c r="C27" s="33" t="s">
        <v>28</v>
      </c>
      <c r="D27" s="3" t="s">
        <v>16</v>
      </c>
      <c r="E27" s="15">
        <f>COUNTIF(F27:MF27,"&gt;=0")</f>
        <v>4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3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>
        <v>2</v>
      </c>
      <c r="BA27" s="2">
        <v>3</v>
      </c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</row>
    <row r="28" spans="1:344" x14ac:dyDescent="0.2">
      <c r="A28" s="46">
        <f t="shared" si="1"/>
        <v>24</v>
      </c>
      <c r="B28" s="16">
        <f>SUM(F28:MF28)</f>
        <v>11</v>
      </c>
      <c r="C28" s="33" t="s">
        <v>198</v>
      </c>
      <c r="D28" s="3" t="s">
        <v>120</v>
      </c>
      <c r="E28" s="15">
        <f>COUNTIF(F28:MF28,"&gt;=0")</f>
        <v>3</v>
      </c>
      <c r="F28" s="2">
        <v>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3</v>
      </c>
      <c r="X28" s="2"/>
      <c r="Y28" s="2"/>
      <c r="Z28" s="2"/>
      <c r="AA28" s="2">
        <v>5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</row>
    <row r="29" spans="1:344" x14ac:dyDescent="0.2">
      <c r="A29" s="46">
        <f t="shared" si="1"/>
        <v>25</v>
      </c>
      <c r="B29" s="16">
        <f>SUM(F29:MF29)</f>
        <v>9</v>
      </c>
      <c r="C29" s="33" t="s">
        <v>61</v>
      </c>
      <c r="D29" s="3" t="s">
        <v>62</v>
      </c>
      <c r="E29" s="15">
        <f>COUNTIF(F29:MF29,"&gt;=0")</f>
        <v>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3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>
        <v>3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>
        <v>3</v>
      </c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</row>
    <row r="30" spans="1:344" x14ac:dyDescent="0.2">
      <c r="A30" s="46">
        <f t="shared" si="1"/>
        <v>26</v>
      </c>
      <c r="B30" s="16">
        <f>SUM(F30:MF30)</f>
        <v>9</v>
      </c>
      <c r="C30" s="33" t="s">
        <v>83</v>
      </c>
      <c r="D30" s="3" t="s">
        <v>130</v>
      </c>
      <c r="E30" s="15">
        <f>COUNTIF(F30:MF30,"&gt;=0")</f>
        <v>3</v>
      </c>
      <c r="F30" s="2">
        <v>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v>3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>
        <v>3</v>
      </c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</row>
    <row r="31" spans="1:344" x14ac:dyDescent="0.2">
      <c r="A31" s="46">
        <f t="shared" si="1"/>
        <v>27</v>
      </c>
      <c r="B31" s="16">
        <f>SUM(F31:MF31)</f>
        <v>9</v>
      </c>
      <c r="C31" s="33" t="s">
        <v>51</v>
      </c>
      <c r="D31" s="3" t="s">
        <v>3</v>
      </c>
      <c r="E31" s="15">
        <f>COUNTIF(F31:MF31,"&gt;=0")</f>
        <v>3</v>
      </c>
      <c r="F31" s="2">
        <v>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v>3</v>
      </c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>
        <v>3</v>
      </c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</row>
    <row r="32" spans="1:344" x14ac:dyDescent="0.2">
      <c r="A32" s="46">
        <f t="shared" si="1"/>
        <v>28</v>
      </c>
      <c r="B32" s="16">
        <f>SUM(F32:MF32)</f>
        <v>6</v>
      </c>
      <c r="C32" s="33" t="s">
        <v>80</v>
      </c>
      <c r="D32" s="3" t="s">
        <v>81</v>
      </c>
      <c r="E32" s="15">
        <f>COUNTIF(F32:MF32,"&gt;=0")</f>
        <v>2</v>
      </c>
      <c r="F32" s="2">
        <v>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>
        <v>3</v>
      </c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</row>
    <row r="33" spans="1:344" x14ac:dyDescent="0.2">
      <c r="A33" s="46">
        <f t="shared" si="1"/>
        <v>29</v>
      </c>
      <c r="B33" s="16">
        <f>SUM(F33:MF33)</f>
        <v>6</v>
      </c>
      <c r="C33" s="33" t="s">
        <v>9</v>
      </c>
      <c r="D33" s="3" t="s">
        <v>10</v>
      </c>
      <c r="E33" s="15">
        <f>COUNTIF(F33:MF33,"&gt;=0")</f>
        <v>2</v>
      </c>
      <c r="F33" s="2">
        <v>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>
        <v>3</v>
      </c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</row>
    <row r="34" spans="1:344" x14ac:dyDescent="0.2">
      <c r="A34" s="46">
        <f t="shared" si="1"/>
        <v>30</v>
      </c>
      <c r="B34" s="16">
        <f>SUM(F34:MF34)</f>
        <v>6</v>
      </c>
      <c r="C34" s="33" t="s">
        <v>37</v>
      </c>
      <c r="D34" s="3" t="s">
        <v>3</v>
      </c>
      <c r="E34" s="15">
        <f>COUNTIF(F34:MF34,"&gt;=0")</f>
        <v>2</v>
      </c>
      <c r="F34" s="2">
        <v>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>
        <v>3</v>
      </c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</row>
    <row r="35" spans="1:344" x14ac:dyDescent="0.2">
      <c r="A35" s="46">
        <f t="shared" si="1"/>
        <v>31</v>
      </c>
      <c r="B35" s="16">
        <f>SUM(F35:MF35)</f>
        <v>6</v>
      </c>
      <c r="C35" s="33" t="s">
        <v>77</v>
      </c>
      <c r="D35" s="3" t="s">
        <v>16</v>
      </c>
      <c r="E35" s="15">
        <f>COUNTIF(F35:MF35,"&gt;=0")</f>
        <v>2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v>3</v>
      </c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>
        <v>3</v>
      </c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</row>
    <row r="36" spans="1:344" x14ac:dyDescent="0.2">
      <c r="A36" s="47">
        <f t="shared" si="1"/>
        <v>32</v>
      </c>
      <c r="B36" s="16">
        <f>SUM(F36:MF36)</f>
        <v>6</v>
      </c>
      <c r="C36" s="33" t="s">
        <v>157</v>
      </c>
      <c r="D36" s="3" t="s">
        <v>137</v>
      </c>
      <c r="E36" s="15">
        <f>COUNTIF(F36:MF36,"&gt;=0")</f>
        <v>2</v>
      </c>
      <c r="F36" s="2">
        <v>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v>3</v>
      </c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</row>
    <row r="37" spans="1:344" x14ac:dyDescent="0.2">
      <c r="A37" s="47">
        <f t="shared" si="1"/>
        <v>33</v>
      </c>
      <c r="B37" s="16">
        <f>SUM(F37:MF37)</f>
        <v>6</v>
      </c>
      <c r="C37" s="33" t="s">
        <v>23</v>
      </c>
      <c r="D37" s="3" t="s">
        <v>20</v>
      </c>
      <c r="E37" s="15">
        <f>COUNTIF(F37:MF37,"&gt;=0")</f>
        <v>2</v>
      </c>
      <c r="F37" s="2">
        <v>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>
        <v>3</v>
      </c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</row>
    <row r="38" spans="1:344" x14ac:dyDescent="0.2">
      <c r="A38" s="47">
        <f t="shared" si="1"/>
        <v>34</v>
      </c>
      <c r="B38" s="16">
        <f>SUM(F38:MF38)</f>
        <v>6</v>
      </c>
      <c r="C38" s="33" t="s">
        <v>227</v>
      </c>
      <c r="D38" s="3" t="s">
        <v>228</v>
      </c>
      <c r="E38" s="15">
        <f>COUNTIF(F38:MF38,"&gt;=0")</f>
        <v>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v>3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>
        <v>3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</row>
    <row r="39" spans="1:344" x14ac:dyDescent="0.2">
      <c r="A39" s="47">
        <f t="shared" si="1"/>
        <v>35</v>
      </c>
      <c r="B39" s="16">
        <f>SUM(F39:MF39)</f>
        <v>6</v>
      </c>
      <c r="C39" s="33" t="s">
        <v>18</v>
      </c>
      <c r="D39" s="3" t="s">
        <v>19</v>
      </c>
      <c r="E39" s="15">
        <f>COUNTIF(F39:MF39,"&gt;=0")</f>
        <v>2</v>
      </c>
      <c r="F39" s="2">
        <v>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v>3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</row>
    <row r="40" spans="1:344" x14ac:dyDescent="0.2">
      <c r="A40" s="47">
        <f t="shared" si="1"/>
        <v>36</v>
      </c>
      <c r="B40" s="16">
        <f>SUM(F40:MF40)</f>
        <v>6</v>
      </c>
      <c r="C40" s="33" t="s">
        <v>92</v>
      </c>
      <c r="D40" s="3" t="s">
        <v>88</v>
      </c>
      <c r="E40" s="15">
        <f>COUNTIF(F40:MF40,"&gt;=0")</f>
        <v>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v>3</v>
      </c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>
        <v>3</v>
      </c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</row>
    <row r="41" spans="1:344" x14ac:dyDescent="0.2">
      <c r="A41" s="47">
        <f t="shared" si="1"/>
        <v>37</v>
      </c>
      <c r="B41" s="16">
        <f>SUM(F41:MF41)</f>
        <v>6</v>
      </c>
      <c r="C41" s="33" t="s">
        <v>105</v>
      </c>
      <c r="D41" s="3" t="s">
        <v>102</v>
      </c>
      <c r="E41" s="15">
        <f>COUNTIF(F41:MF41,"&gt;=0")</f>
        <v>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>
        <v>3</v>
      </c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>
        <v>3</v>
      </c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</row>
    <row r="42" spans="1:344" x14ac:dyDescent="0.2">
      <c r="A42" s="47">
        <f t="shared" si="1"/>
        <v>38</v>
      </c>
      <c r="B42" s="16">
        <f>SUM(F42:MF42)</f>
        <v>6</v>
      </c>
      <c r="C42" s="33" t="s">
        <v>103</v>
      </c>
      <c r="D42" s="3" t="s">
        <v>104</v>
      </c>
      <c r="E42" s="15">
        <f>COUNTIF(F42:MF42,"&gt;=0")</f>
        <v>2</v>
      </c>
      <c r="F42" s="2">
        <v>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>
        <v>3</v>
      </c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</row>
    <row r="43" spans="1:344" x14ac:dyDescent="0.2">
      <c r="A43" s="47">
        <f t="shared" si="1"/>
        <v>39</v>
      </c>
      <c r="B43" s="16">
        <f>SUM(F43:MF43)</f>
        <v>6</v>
      </c>
      <c r="C43" s="33" t="s">
        <v>113</v>
      </c>
      <c r="D43" s="3" t="s">
        <v>15</v>
      </c>
      <c r="E43" s="15">
        <f>COUNTIF(F43:MF43,"&gt;=0")</f>
        <v>2</v>
      </c>
      <c r="F43" s="2">
        <v>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>
        <v>3</v>
      </c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</row>
    <row r="44" spans="1:344" x14ac:dyDescent="0.2">
      <c r="A44" s="47">
        <f t="shared" si="1"/>
        <v>40</v>
      </c>
      <c r="B44" s="16">
        <f>SUM(F44:MF44)</f>
        <v>6</v>
      </c>
      <c r="C44" s="33" t="s">
        <v>119</v>
      </c>
      <c r="D44" s="3" t="s">
        <v>102</v>
      </c>
      <c r="E44" s="15">
        <f>COUNTIF(F44:MF44,"&gt;=0")</f>
        <v>2</v>
      </c>
      <c r="F44" s="2">
        <v>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>
        <v>3</v>
      </c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</row>
    <row r="45" spans="1:344" x14ac:dyDescent="0.2">
      <c r="A45" s="47">
        <f t="shared" si="1"/>
        <v>41</v>
      </c>
      <c r="B45" s="16">
        <f>SUM(F45:MF45)</f>
        <v>6</v>
      </c>
      <c r="C45" s="33" t="s">
        <v>124</v>
      </c>
      <c r="D45" s="3" t="s">
        <v>125</v>
      </c>
      <c r="E45" s="15">
        <f>COUNTIF(F45:MF45,"&gt;=0")</f>
        <v>2</v>
      </c>
      <c r="F45" s="2">
        <v>3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>
        <v>3</v>
      </c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</row>
    <row r="46" spans="1:344" x14ac:dyDescent="0.2">
      <c r="A46" s="47">
        <f t="shared" si="1"/>
        <v>42</v>
      </c>
      <c r="B46" s="16">
        <f>SUM(F46:MF46)</f>
        <v>5</v>
      </c>
      <c r="C46" s="33" t="s">
        <v>213</v>
      </c>
      <c r="D46" s="3" t="s">
        <v>44</v>
      </c>
      <c r="E46" s="15">
        <f>COUNTIF(F46:MF46,"&gt;=0")</f>
        <v>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>
        <v>2</v>
      </c>
      <c r="BA46" s="2">
        <v>3</v>
      </c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</row>
    <row r="47" spans="1:344" x14ac:dyDescent="0.2">
      <c r="A47" s="47">
        <f t="shared" si="1"/>
        <v>43</v>
      </c>
      <c r="B47" s="16">
        <f>SUM(F47:MF47)</f>
        <v>5</v>
      </c>
      <c r="C47" s="33" t="s">
        <v>215</v>
      </c>
      <c r="D47" s="3" t="s">
        <v>67</v>
      </c>
      <c r="E47" s="15">
        <f>COUNTIF(F47:MF47,"&gt;=0")</f>
        <v>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>
        <v>2</v>
      </c>
      <c r="BA47" s="2">
        <v>3</v>
      </c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</row>
    <row r="48" spans="1:344" x14ac:dyDescent="0.2">
      <c r="A48" s="48">
        <f t="shared" si="1"/>
        <v>44</v>
      </c>
      <c r="B48" s="16">
        <f>SUM(F48:MF48)</f>
        <v>5</v>
      </c>
      <c r="C48" s="33" t="s">
        <v>498</v>
      </c>
      <c r="D48" s="3" t="s">
        <v>44</v>
      </c>
      <c r="E48" s="15">
        <f>COUNTIF(F48:MF48,"&gt;=0")</f>
        <v>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>
        <v>5</v>
      </c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</row>
    <row r="49" spans="1:344" ht="12.75" customHeight="1" x14ac:dyDescent="0.2">
      <c r="A49" s="48">
        <f t="shared" si="1"/>
        <v>45</v>
      </c>
      <c r="B49" s="16">
        <f>SUM(F49:MF49)</f>
        <v>3</v>
      </c>
      <c r="C49" s="33" t="s">
        <v>143</v>
      </c>
      <c r="D49" s="3" t="s">
        <v>144</v>
      </c>
      <c r="E49" s="15">
        <f>COUNTIF(F49:MF49,"&gt;=0")</f>
        <v>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>
        <v>3</v>
      </c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</row>
    <row r="50" spans="1:344" ht="12.75" customHeight="1" x14ac:dyDescent="0.2">
      <c r="A50" s="48">
        <f t="shared" si="1"/>
        <v>46</v>
      </c>
      <c r="B50" s="16">
        <f>SUM(F50:MF50)</f>
        <v>3</v>
      </c>
      <c r="C50" s="33" t="s">
        <v>71</v>
      </c>
      <c r="D50" s="3" t="s">
        <v>16</v>
      </c>
      <c r="E50" s="15">
        <f>COUNTIF(F50:MF50,"&gt;=0")</f>
        <v>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>
        <v>3</v>
      </c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</row>
    <row r="51" spans="1:344" ht="12.75" customHeight="1" x14ac:dyDescent="0.2">
      <c r="A51" s="48">
        <f t="shared" si="1"/>
        <v>47</v>
      </c>
      <c r="B51" s="16">
        <f>SUM(F51:MF51)</f>
        <v>3</v>
      </c>
      <c r="C51" s="33" t="s">
        <v>63</v>
      </c>
      <c r="D51" s="3" t="s">
        <v>64</v>
      </c>
      <c r="E51" s="15">
        <f>COUNTIF(F51:MF51,"&gt;=0")</f>
        <v>1</v>
      </c>
      <c r="F51" s="2">
        <v>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</row>
    <row r="52" spans="1:344" ht="12.75" customHeight="1" x14ac:dyDescent="0.2">
      <c r="A52" s="48">
        <f t="shared" si="1"/>
        <v>48</v>
      </c>
      <c r="B52" s="16">
        <f>SUM(F52:MF52)</f>
        <v>3</v>
      </c>
      <c r="C52" s="77" t="s">
        <v>13</v>
      </c>
      <c r="D52" s="42" t="s">
        <v>14</v>
      </c>
      <c r="E52" s="15">
        <f>COUNTIF(F52:MF52,"&gt;=0")</f>
        <v>1</v>
      </c>
      <c r="F52" s="2">
        <v>3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</row>
    <row r="53" spans="1:344" ht="12.75" customHeight="1" x14ac:dyDescent="0.2">
      <c r="A53" s="48">
        <f t="shared" si="1"/>
        <v>49</v>
      </c>
      <c r="B53" s="16">
        <f>SUM(F53:MF53)</f>
        <v>3</v>
      </c>
      <c r="C53" s="33" t="s">
        <v>150</v>
      </c>
      <c r="D53" s="3" t="s">
        <v>16</v>
      </c>
      <c r="E53" s="15">
        <f>COUNTIF(F53:MF53,"&gt;=0")</f>
        <v>1</v>
      </c>
      <c r="F53" s="2">
        <v>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</row>
    <row r="54" spans="1:344" ht="12.75" customHeight="1" x14ac:dyDescent="0.2">
      <c r="A54" s="48">
        <f t="shared" si="1"/>
        <v>50</v>
      </c>
      <c r="B54" s="16">
        <f>SUM(F54:MF54)</f>
        <v>3</v>
      </c>
      <c r="C54" s="33" t="s">
        <v>158</v>
      </c>
      <c r="D54" s="3" t="s">
        <v>159</v>
      </c>
      <c r="E54" s="15">
        <f>COUNTIF(F54:MF54,"&gt;=0")</f>
        <v>1</v>
      </c>
      <c r="F54" s="2">
        <v>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</row>
    <row r="55" spans="1:344" ht="12.75" customHeight="1" x14ac:dyDescent="0.2">
      <c r="A55" s="48">
        <f t="shared" si="1"/>
        <v>51</v>
      </c>
      <c r="B55" s="16">
        <f>SUM(F55:MF55)</f>
        <v>3</v>
      </c>
      <c r="C55" s="33" t="s">
        <v>140</v>
      </c>
      <c r="D55" s="3" t="s">
        <v>104</v>
      </c>
      <c r="E55" s="15">
        <f>COUNTIF(F55:MF55,"&gt;=0")</f>
        <v>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>
        <v>3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</row>
    <row r="56" spans="1:344" ht="12.75" customHeight="1" x14ac:dyDescent="0.2">
      <c r="A56" s="48">
        <f t="shared" si="1"/>
        <v>52</v>
      </c>
      <c r="B56" s="16">
        <f>SUM(F56:MF56)</f>
        <v>3</v>
      </c>
      <c r="C56" s="33" t="s">
        <v>86</v>
      </c>
      <c r="D56" s="3" t="s">
        <v>87</v>
      </c>
      <c r="E56" s="15">
        <f>COUNTIF(F56:MF56,"&gt;=0")</f>
        <v>1</v>
      </c>
      <c r="F56" s="2">
        <v>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</row>
    <row r="57" spans="1:344" ht="12.75" customHeight="1" x14ac:dyDescent="0.2">
      <c r="A57" s="48">
        <f t="shared" si="1"/>
        <v>53</v>
      </c>
      <c r="B57" s="16">
        <f>SUM(F57:MF57)</f>
        <v>3</v>
      </c>
      <c r="C57" s="33" t="s">
        <v>101</v>
      </c>
      <c r="D57" s="3" t="s">
        <v>67</v>
      </c>
      <c r="E57" s="15">
        <f>COUNTIF(F57:MF57,"&gt;=0")</f>
        <v>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>
        <v>3</v>
      </c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</row>
    <row r="58" spans="1:344" ht="12.75" customHeight="1" x14ac:dyDescent="0.2">
      <c r="A58" s="47">
        <f t="shared" si="1"/>
        <v>54</v>
      </c>
      <c r="B58" s="16">
        <f>SUM(F58:MF58)</f>
        <v>3</v>
      </c>
      <c r="C58" s="33" t="s">
        <v>68</v>
      </c>
      <c r="D58" s="3" t="s">
        <v>17</v>
      </c>
      <c r="E58" s="15">
        <f>COUNTIF(F58:MF58,"&gt;=0")</f>
        <v>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>
        <v>3</v>
      </c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</row>
    <row r="59" spans="1:344" ht="12.75" customHeight="1" x14ac:dyDescent="0.2">
      <c r="A59" s="47">
        <f t="shared" si="1"/>
        <v>55</v>
      </c>
      <c r="B59" s="16">
        <f>SUM(F59:MF59)</f>
        <v>3</v>
      </c>
      <c r="C59" s="33" t="s">
        <v>218</v>
      </c>
      <c r="D59" s="3" t="s">
        <v>219</v>
      </c>
      <c r="E59" s="15">
        <f>COUNTIF(F59:MF59,"&gt;=0")</f>
        <v>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>
        <v>3</v>
      </c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</row>
    <row r="60" spans="1:344" ht="12.75" customHeight="1" x14ac:dyDescent="0.2">
      <c r="A60" s="47">
        <f t="shared" si="1"/>
        <v>56</v>
      </c>
      <c r="B60" s="16">
        <f>SUM(F60:MF60)</f>
        <v>3</v>
      </c>
      <c r="C60" s="33" t="s">
        <v>214</v>
      </c>
      <c r="D60" s="3" t="s">
        <v>118</v>
      </c>
      <c r="E60" s="15">
        <f>COUNTIF(F60:MF60,"&gt;=0")</f>
        <v>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>
        <v>3</v>
      </c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</row>
    <row r="61" spans="1:344" ht="12.75" customHeight="1" x14ac:dyDescent="0.2">
      <c r="A61" s="47">
        <f t="shared" si="1"/>
        <v>57</v>
      </c>
      <c r="B61" s="16">
        <f>SUM(F61:MF61)</f>
        <v>3</v>
      </c>
      <c r="C61" s="33" t="s">
        <v>145</v>
      </c>
      <c r="D61" s="3" t="s">
        <v>146</v>
      </c>
      <c r="E61" s="15">
        <f>COUNTIF(F61:MF61,"&gt;=0")</f>
        <v>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>
        <v>3</v>
      </c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</row>
    <row r="62" spans="1:344" ht="12.75" customHeight="1" x14ac:dyDescent="0.2">
      <c r="A62" s="47">
        <f t="shared" si="1"/>
        <v>58</v>
      </c>
      <c r="B62" s="16">
        <f>SUM(F62:MF62)</f>
        <v>3</v>
      </c>
      <c r="C62" s="33" t="s">
        <v>151</v>
      </c>
      <c r="D62" s="3" t="s">
        <v>152</v>
      </c>
      <c r="E62" s="15">
        <f>COUNTIF(F62:MF62,"&gt;=0")</f>
        <v>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>
        <v>3</v>
      </c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</row>
    <row r="63" spans="1:344" ht="12.75" customHeight="1" x14ac:dyDescent="0.2">
      <c r="A63" s="47">
        <f t="shared" si="1"/>
        <v>59</v>
      </c>
      <c r="B63" s="16">
        <f>SUM(F63:MF63)</f>
        <v>3</v>
      </c>
      <c r="C63" s="33" t="s">
        <v>24</v>
      </c>
      <c r="D63" s="3" t="s">
        <v>70</v>
      </c>
      <c r="E63" s="15">
        <f>COUNTIF(F63:MF63,"&gt;=0")</f>
        <v>1</v>
      </c>
      <c r="F63" s="2"/>
      <c r="G63" s="2"/>
      <c r="H63" s="2"/>
      <c r="I63" s="2"/>
      <c r="J63" s="2"/>
      <c r="K63" s="2"/>
      <c r="L63" s="2"/>
      <c r="M63" s="2"/>
      <c r="N63" s="2">
        <v>3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</row>
    <row r="64" spans="1:344" ht="12.75" customHeight="1" x14ac:dyDescent="0.2">
      <c r="A64" s="47">
        <f t="shared" si="1"/>
        <v>60</v>
      </c>
      <c r="B64" s="16">
        <f>SUM(F64:MF64)</f>
        <v>3</v>
      </c>
      <c r="C64" s="33" t="s">
        <v>48</v>
      </c>
      <c r="D64" s="3" t="s">
        <v>8</v>
      </c>
      <c r="E64" s="15">
        <f>COUNTIF(F64:MF64,"&gt;=0")</f>
        <v>1</v>
      </c>
      <c r="F64" s="2">
        <v>3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</row>
    <row r="65" spans="1:344" ht="12.75" customHeight="1" x14ac:dyDescent="0.2">
      <c r="A65" s="47">
        <f t="shared" si="1"/>
        <v>61</v>
      </c>
      <c r="B65" s="16">
        <f>SUM(F65:MF65)</f>
        <v>3</v>
      </c>
      <c r="C65" s="33" t="s">
        <v>230</v>
      </c>
      <c r="D65" s="3" t="s">
        <v>231</v>
      </c>
      <c r="E65" s="15">
        <f>COUNTIF(F65:MF65,"&gt;=0")</f>
        <v>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>
        <v>3</v>
      </c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</row>
    <row r="66" spans="1:344" ht="12.75" customHeight="1" x14ac:dyDescent="0.2">
      <c r="A66" s="47">
        <f t="shared" si="1"/>
        <v>62</v>
      </c>
      <c r="B66" s="16">
        <f>SUM(F66:MF66)</f>
        <v>3</v>
      </c>
      <c r="C66" s="33" t="s">
        <v>141</v>
      </c>
      <c r="D66" s="3" t="s">
        <v>142</v>
      </c>
      <c r="E66" s="15">
        <f>COUNTIF(F66:MF66,"&gt;=0")</f>
        <v>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>
        <v>3</v>
      </c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</row>
    <row r="67" spans="1:344" ht="12.75" customHeight="1" x14ac:dyDescent="0.2">
      <c r="A67" s="47">
        <f t="shared" si="1"/>
        <v>63</v>
      </c>
      <c r="B67" s="16">
        <f>SUM(F67:MF67)</f>
        <v>3</v>
      </c>
      <c r="C67" s="33" t="s">
        <v>495</v>
      </c>
      <c r="D67" s="3" t="s">
        <v>76</v>
      </c>
      <c r="E67" s="15">
        <f>COUNTIF(F67:MF67,"&gt;=0")</f>
        <v>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>
        <v>3</v>
      </c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</row>
    <row r="68" spans="1:344" ht="12.75" customHeight="1" x14ac:dyDescent="0.2">
      <c r="A68" s="46">
        <f t="shared" si="1"/>
        <v>64</v>
      </c>
      <c r="B68" s="16">
        <f>SUM(F68:MF68)</f>
        <v>3</v>
      </c>
      <c r="C68" s="33" t="s">
        <v>45</v>
      </c>
      <c r="D68" s="3" t="s">
        <v>44</v>
      </c>
      <c r="E68" s="15">
        <f>COUNTIF(F68:MF68,"&gt;=0")</f>
        <v>1</v>
      </c>
      <c r="F68" s="2">
        <v>3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</row>
    <row r="69" spans="1:344" ht="12.75" customHeight="1" x14ac:dyDescent="0.2">
      <c r="A69" s="46">
        <f t="shared" si="1"/>
        <v>65</v>
      </c>
      <c r="B69" s="16">
        <f>SUM(F69:MF69)</f>
        <v>3</v>
      </c>
      <c r="C69" s="33" t="s">
        <v>98</v>
      </c>
      <c r="D69" s="3" t="s">
        <v>100</v>
      </c>
      <c r="E69" s="15">
        <f>COUNTIF(F69:MF69,"&gt;=0")</f>
        <v>1</v>
      </c>
      <c r="F69" s="2">
        <v>3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</row>
    <row r="70" spans="1:344" ht="12.75" customHeight="1" x14ac:dyDescent="0.2">
      <c r="A70" s="46">
        <f t="shared" ref="A70:A114" si="2">A69+1</f>
        <v>66</v>
      </c>
      <c r="B70" s="16">
        <f>SUM(F70:MF70)</f>
        <v>3</v>
      </c>
      <c r="C70" s="33" t="s">
        <v>74</v>
      </c>
      <c r="D70" s="3" t="s">
        <v>99</v>
      </c>
      <c r="E70" s="15">
        <f>COUNTIF(F70:MF70,"&gt;=0")</f>
        <v>1</v>
      </c>
      <c r="F70" s="2">
        <v>3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</row>
    <row r="71" spans="1:344" ht="12.75" customHeight="1" x14ac:dyDescent="0.2">
      <c r="A71" s="46">
        <f t="shared" si="2"/>
        <v>67</v>
      </c>
      <c r="B71" s="16">
        <f>SUM(F71:MF71)</f>
        <v>3</v>
      </c>
      <c r="C71" s="33" t="s">
        <v>200</v>
      </c>
      <c r="D71" s="3" t="s">
        <v>50</v>
      </c>
      <c r="E71" s="15">
        <f>COUNTIF(F71:MF71,"&gt;=0")</f>
        <v>1</v>
      </c>
      <c r="F71" s="2">
        <v>3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</row>
    <row r="72" spans="1:344" ht="12.75" customHeight="1" x14ac:dyDescent="0.2">
      <c r="A72" s="46">
        <f t="shared" si="2"/>
        <v>68</v>
      </c>
      <c r="B72" s="16">
        <f>SUM(F72:MF72)</f>
        <v>3</v>
      </c>
      <c r="C72" s="33" t="s">
        <v>240</v>
      </c>
      <c r="D72" s="3" t="s">
        <v>75</v>
      </c>
      <c r="E72" s="15">
        <f>COUNTIF(F72:MF72,"&gt;=0")</f>
        <v>1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>
        <v>3</v>
      </c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</row>
    <row r="73" spans="1:344" ht="12.75" customHeight="1" x14ac:dyDescent="0.2">
      <c r="A73" s="46">
        <f t="shared" si="2"/>
        <v>69</v>
      </c>
      <c r="B73" s="16">
        <f>SUM(F73:MF73)</f>
        <v>3</v>
      </c>
      <c r="C73" s="33" t="s">
        <v>121</v>
      </c>
      <c r="D73" s="3" t="s">
        <v>122</v>
      </c>
      <c r="E73" s="15">
        <f>COUNTIF(F73:MF73,"&gt;=0")</f>
        <v>1</v>
      </c>
      <c r="F73" s="2">
        <v>3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</row>
    <row r="74" spans="1:344" ht="12.75" customHeight="1" x14ac:dyDescent="0.2">
      <c r="A74" s="46">
        <f t="shared" si="2"/>
        <v>70</v>
      </c>
      <c r="B74" s="16">
        <f>SUM(F74:MF74)</f>
        <v>3</v>
      </c>
      <c r="C74" s="33" t="s">
        <v>25</v>
      </c>
      <c r="D74" s="3" t="s">
        <v>3</v>
      </c>
      <c r="E74" s="15">
        <f>COUNTIF(F74:MF74,"&gt;=0")</f>
        <v>1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>
        <v>3</v>
      </c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</row>
    <row r="75" spans="1:344" ht="12.75" customHeight="1" x14ac:dyDescent="0.2">
      <c r="A75" s="46">
        <f t="shared" si="2"/>
        <v>71</v>
      </c>
      <c r="B75" s="16">
        <f>SUM(F75:MF75)</f>
        <v>2</v>
      </c>
      <c r="C75" s="33" t="s">
        <v>156</v>
      </c>
      <c r="D75" s="3" t="s">
        <v>67</v>
      </c>
      <c r="E75" s="15">
        <f>COUNTIF(F75:MF75,"&gt;=0")</f>
        <v>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>
        <v>2</v>
      </c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</row>
    <row r="76" spans="1:344" ht="12.75" customHeight="1" x14ac:dyDescent="0.2">
      <c r="A76" s="46">
        <f t="shared" si="2"/>
        <v>72</v>
      </c>
      <c r="B76" s="16">
        <f>SUM(F76:MF76)</f>
        <v>2</v>
      </c>
      <c r="C76" s="33" t="s">
        <v>52</v>
      </c>
      <c r="D76" s="3" t="s">
        <v>53</v>
      </c>
      <c r="E76" s="15">
        <f>COUNTIF(F76:MF76,"&gt;=0")</f>
        <v>1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>
        <v>2</v>
      </c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</row>
    <row r="77" spans="1:344" ht="12.75" customHeight="1" x14ac:dyDescent="0.2">
      <c r="A77" s="46">
        <f t="shared" si="2"/>
        <v>73</v>
      </c>
      <c r="B77" s="16">
        <f>SUM(F77:MF77)</f>
        <v>0</v>
      </c>
      <c r="C77" s="33" t="s">
        <v>499</v>
      </c>
      <c r="D77" s="3" t="s">
        <v>500</v>
      </c>
      <c r="E77" s="15">
        <f>COUNTIF(F77:MF77,"&gt;=0")</f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</row>
    <row r="78" spans="1:344" ht="12.75" customHeight="1" x14ac:dyDescent="0.2">
      <c r="A78" s="46">
        <f t="shared" si="2"/>
        <v>74</v>
      </c>
      <c r="B78" s="16">
        <f>SUM(F78:MF78)</f>
        <v>0</v>
      </c>
      <c r="C78" s="33" t="s">
        <v>5</v>
      </c>
      <c r="D78" s="31" t="s">
        <v>34</v>
      </c>
      <c r="E78" s="15">
        <f>COUNTIF(F78:MF78,"&gt;=0")</f>
        <v>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57"/>
      <c r="DE78" s="57"/>
      <c r="DF78" s="57"/>
      <c r="DG78" s="57"/>
      <c r="DH78" s="57"/>
      <c r="DI78" s="57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</row>
    <row r="79" spans="1:344" ht="12.75" customHeight="1" x14ac:dyDescent="0.2">
      <c r="A79" s="46">
        <f t="shared" si="2"/>
        <v>75</v>
      </c>
      <c r="B79" s="16">
        <f>SUM(F79:MF79)</f>
        <v>0</v>
      </c>
      <c r="C79" s="33" t="s">
        <v>5</v>
      </c>
      <c r="D79" s="3" t="s">
        <v>6</v>
      </c>
      <c r="E79" s="15">
        <f>COUNTIF(F79:MF79,"&gt;=0")</f>
        <v>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57"/>
      <c r="DE79" s="57"/>
      <c r="DF79" s="57"/>
      <c r="DG79" s="57"/>
      <c r="DH79" s="57"/>
      <c r="DI79" s="57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</row>
    <row r="80" spans="1:344" ht="12.75" customHeight="1" x14ac:dyDescent="0.2">
      <c r="A80" s="46">
        <f t="shared" si="2"/>
        <v>76</v>
      </c>
      <c r="B80" s="16">
        <f>SUM(F80:MF80)</f>
        <v>0</v>
      </c>
      <c r="C80" s="33" t="s">
        <v>220</v>
      </c>
      <c r="D80" s="3" t="s">
        <v>137</v>
      </c>
      <c r="E80" s="15">
        <f>COUNTIF(F80:MF80,"&gt;=0")</f>
        <v>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57"/>
      <c r="DE80" s="57"/>
      <c r="DF80" s="57"/>
      <c r="DG80" s="57"/>
      <c r="DH80" s="57"/>
      <c r="DI80" s="57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</row>
    <row r="81" spans="1:344" ht="12.75" customHeight="1" x14ac:dyDescent="0.2">
      <c r="A81" s="45">
        <f t="shared" si="2"/>
        <v>77</v>
      </c>
      <c r="B81" s="16">
        <f>SUM(F81:MF81)</f>
        <v>0</v>
      </c>
      <c r="C81" s="33" t="s">
        <v>13</v>
      </c>
      <c r="D81" s="3" t="s">
        <v>120</v>
      </c>
      <c r="E81" s="15">
        <f>COUNTIF(F81:MF81,"&gt;=0")</f>
        <v>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57"/>
      <c r="DE81" s="57"/>
      <c r="DF81" s="57"/>
      <c r="DG81" s="57"/>
      <c r="DH81" s="57"/>
      <c r="DI81" s="57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</row>
    <row r="82" spans="1:344" ht="12.75" customHeight="1" x14ac:dyDescent="0.2">
      <c r="A82" s="45">
        <f t="shared" si="2"/>
        <v>78</v>
      </c>
      <c r="B82" s="16">
        <f>SUM(F82:MF82)</f>
        <v>0</v>
      </c>
      <c r="C82" s="33" t="s">
        <v>55</v>
      </c>
      <c r="D82" s="3" t="s">
        <v>56</v>
      </c>
      <c r="E82" s="15">
        <f>COUNTIF(F82:MF82,"&gt;=0")</f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</row>
    <row r="83" spans="1:344" ht="12.75" customHeight="1" x14ac:dyDescent="0.2">
      <c r="A83" s="45">
        <f t="shared" si="2"/>
        <v>79</v>
      </c>
      <c r="B83" s="16">
        <f>SUM(F83:MF83)</f>
        <v>0</v>
      </c>
      <c r="C83" s="33" t="s">
        <v>153</v>
      </c>
      <c r="D83" s="3" t="s">
        <v>154</v>
      </c>
      <c r="E83" s="15">
        <f>COUNTIF(F83:MF83,"&gt;=0")</f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</row>
    <row r="84" spans="1:344" ht="12.75" customHeight="1" x14ac:dyDescent="0.2">
      <c r="A84" s="45">
        <f t="shared" si="2"/>
        <v>80</v>
      </c>
      <c r="B84" s="16">
        <f>SUM(F84:MF84)</f>
        <v>0</v>
      </c>
      <c r="C84" s="33" t="s">
        <v>501</v>
      </c>
      <c r="D84" s="3" t="s">
        <v>502</v>
      </c>
      <c r="E84" s="15">
        <f>COUNTIF(F84:MF84,"&gt;=0")</f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</row>
    <row r="85" spans="1:344" ht="12.75" customHeight="1" x14ac:dyDescent="0.2">
      <c r="A85" s="45">
        <f t="shared" si="2"/>
        <v>81</v>
      </c>
      <c r="B85" s="16">
        <f>SUM(F85:MF85)</f>
        <v>0</v>
      </c>
      <c r="C85" s="33" t="s">
        <v>134</v>
      </c>
      <c r="D85" s="3" t="s">
        <v>44</v>
      </c>
      <c r="E85" s="15">
        <f>COUNTIF(F85:MF85,"&gt;=0")</f>
        <v>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</row>
    <row r="86" spans="1:344" ht="12.75" customHeight="1" x14ac:dyDescent="0.2">
      <c r="A86" s="45">
        <f t="shared" si="2"/>
        <v>82</v>
      </c>
      <c r="B86" s="16">
        <f>SUM(F86:MF86)</f>
        <v>0</v>
      </c>
      <c r="C86" s="33" t="s">
        <v>85</v>
      </c>
      <c r="D86" s="3" t="s">
        <v>42</v>
      </c>
      <c r="E86" s="15">
        <f>COUNTIF(F86:MF86,"&gt;=0")</f>
        <v>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</row>
    <row r="87" spans="1:344" ht="12.75" customHeight="1" x14ac:dyDescent="0.2">
      <c r="A87" s="45">
        <f t="shared" si="2"/>
        <v>83</v>
      </c>
      <c r="B87" s="16">
        <f>SUM(F87:MF87)</f>
        <v>0</v>
      </c>
      <c r="C87" s="33" t="s">
        <v>94</v>
      </c>
      <c r="D87" s="3" t="s">
        <v>95</v>
      </c>
      <c r="E87" s="15">
        <f>COUNTIF(F87:MF87,"&gt;=0")</f>
        <v>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57"/>
      <c r="EY87" s="57"/>
      <c r="EZ87" s="57"/>
      <c r="FA87" s="57"/>
      <c r="FB87" s="57"/>
      <c r="FC87" s="57"/>
      <c r="FD87" s="57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</row>
    <row r="88" spans="1:344" ht="12.75" customHeight="1" x14ac:dyDescent="0.2">
      <c r="A88" s="45">
        <f t="shared" si="2"/>
        <v>84</v>
      </c>
      <c r="B88" s="16">
        <f>SUM(F88:MF88)</f>
        <v>0</v>
      </c>
      <c r="C88" s="33" t="s">
        <v>221</v>
      </c>
      <c r="D88" s="3" t="s">
        <v>222</v>
      </c>
      <c r="E88" s="15">
        <f>COUNTIF(F88:MF88,"&gt;=0")</f>
        <v>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58"/>
      <c r="CS88" s="58"/>
      <c r="CT88" s="58"/>
      <c r="CU88" s="58"/>
      <c r="CV88" s="58"/>
      <c r="CW88" s="58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57"/>
      <c r="EY88" s="57"/>
      <c r="EZ88" s="57"/>
      <c r="FA88" s="57"/>
      <c r="FB88" s="57"/>
      <c r="FC88" s="57"/>
      <c r="FD88" s="57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</row>
    <row r="89" spans="1:344" ht="12.75" customHeight="1" x14ac:dyDescent="0.2">
      <c r="A89" s="45">
        <f t="shared" si="2"/>
        <v>85</v>
      </c>
      <c r="B89" s="16">
        <f>SUM(F89:MF89)</f>
        <v>0</v>
      </c>
      <c r="C89" s="33" t="s">
        <v>32</v>
      </c>
      <c r="D89" s="3" t="s">
        <v>33</v>
      </c>
      <c r="E89" s="15">
        <f>COUNTIF(F89:MF89,"&gt;=0")</f>
        <v>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58"/>
      <c r="CS89" s="58"/>
      <c r="CT89" s="58"/>
      <c r="CU89" s="58"/>
      <c r="CV89" s="58"/>
      <c r="CW89" s="58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57"/>
      <c r="EY89" s="57"/>
      <c r="EZ89" s="57"/>
      <c r="FA89" s="57"/>
      <c r="FB89" s="57"/>
      <c r="FC89" s="57"/>
      <c r="FD89" s="57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</row>
    <row r="90" spans="1:344" ht="12.75" customHeight="1" x14ac:dyDescent="0.2">
      <c r="A90" s="45">
        <f t="shared" si="2"/>
        <v>86</v>
      </c>
      <c r="B90" s="16">
        <f>SUM(F90:MF90)</f>
        <v>0</v>
      </c>
      <c r="C90" s="33" t="s">
        <v>503</v>
      </c>
      <c r="D90" s="3" t="s">
        <v>88</v>
      </c>
      <c r="E90" s="15">
        <f>COUNTIF(F90:MF90,"&gt;=0")</f>
        <v>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57"/>
      <c r="EY90" s="57"/>
      <c r="EZ90" s="57"/>
      <c r="FA90" s="57"/>
      <c r="FB90" s="57"/>
      <c r="FC90" s="57"/>
      <c r="FD90" s="57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</row>
    <row r="91" spans="1:344" ht="12.75" customHeight="1" x14ac:dyDescent="0.2">
      <c r="A91" s="41">
        <f t="shared" si="2"/>
        <v>87</v>
      </c>
      <c r="B91" s="16">
        <f>SUM(F91:MF91)</f>
        <v>0</v>
      </c>
      <c r="C91" s="33" t="s">
        <v>504</v>
      </c>
      <c r="D91" s="3" t="s">
        <v>505</v>
      </c>
      <c r="E91" s="15">
        <f>COUNTIF(F91:MF91,"&gt;=0")</f>
        <v>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57"/>
      <c r="EY91" s="57"/>
      <c r="EZ91" s="57"/>
      <c r="FA91" s="57"/>
      <c r="FB91" s="57"/>
      <c r="FC91" s="57"/>
      <c r="FD91" s="57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</row>
    <row r="92" spans="1:344" ht="12.75" customHeight="1" x14ac:dyDescent="0.2">
      <c r="A92" s="41">
        <f t="shared" si="2"/>
        <v>88</v>
      </c>
      <c r="B92" s="16">
        <f>SUM(F92:MF92)</f>
        <v>0</v>
      </c>
      <c r="C92" s="33" t="s">
        <v>59</v>
      </c>
      <c r="D92" s="3" t="s">
        <v>60</v>
      </c>
      <c r="E92" s="15">
        <f>COUNTIF(F92:MF92,"&gt;=0")</f>
        <v>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57"/>
      <c r="EY92" s="57"/>
      <c r="EZ92" s="57"/>
      <c r="FA92" s="57"/>
      <c r="FB92" s="57"/>
      <c r="FC92" s="57"/>
      <c r="FD92" s="57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</row>
    <row r="93" spans="1:344" ht="12.75" customHeight="1" x14ac:dyDescent="0.2">
      <c r="A93" s="41">
        <f t="shared" si="2"/>
        <v>89</v>
      </c>
      <c r="B93" s="16">
        <f>SUM(F93:MF93)</f>
        <v>0</v>
      </c>
      <c r="C93" s="33" t="s">
        <v>223</v>
      </c>
      <c r="D93" s="3" t="s">
        <v>224</v>
      </c>
      <c r="E93" s="15">
        <f>COUNTIF(F93:MF93,"&gt;=0")</f>
        <v>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57"/>
      <c r="EY93" s="57"/>
      <c r="EZ93" s="57"/>
      <c r="FA93" s="57"/>
      <c r="FB93" s="57"/>
      <c r="FC93" s="57"/>
      <c r="FD93" s="57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</row>
    <row r="94" spans="1:344" ht="12.75" customHeight="1" x14ac:dyDescent="0.2">
      <c r="A94" s="41">
        <f t="shared" si="2"/>
        <v>90</v>
      </c>
      <c r="B94" s="16">
        <f>SUM(F94:MF94)</f>
        <v>0</v>
      </c>
      <c r="C94" s="33" t="s">
        <v>65</v>
      </c>
      <c r="D94" s="3" t="s">
        <v>66</v>
      </c>
      <c r="E94" s="15">
        <f>COUNTIF(F94:MF94,"&gt;=0")</f>
        <v>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57"/>
      <c r="EY94" s="57"/>
      <c r="EZ94" s="57"/>
      <c r="FA94" s="57"/>
      <c r="FB94" s="57"/>
      <c r="FC94" s="57"/>
      <c r="FD94" s="57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</row>
    <row r="95" spans="1:344" ht="12.75" customHeight="1" x14ac:dyDescent="0.2">
      <c r="A95" s="41">
        <f t="shared" si="2"/>
        <v>91</v>
      </c>
      <c r="B95" s="16">
        <f>SUM(F95:MF95)</f>
        <v>0</v>
      </c>
      <c r="C95" s="4" t="s">
        <v>93</v>
      </c>
      <c r="D95" s="3" t="s">
        <v>97</v>
      </c>
      <c r="E95" s="15">
        <f>COUNTIF(F95:MF95,"&gt;=0")</f>
        <v>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57"/>
      <c r="EY95" s="57"/>
      <c r="EZ95" s="57"/>
      <c r="FA95" s="57"/>
      <c r="FB95" s="57"/>
      <c r="FC95" s="57"/>
      <c r="FD95" s="57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</row>
    <row r="96" spans="1:344" ht="12.75" customHeight="1" x14ac:dyDescent="0.2">
      <c r="A96" s="41">
        <f t="shared" si="2"/>
        <v>92</v>
      </c>
      <c r="B96" s="16">
        <f>SUM(F96:MF96)</f>
        <v>0</v>
      </c>
      <c r="C96" s="33" t="s">
        <v>135</v>
      </c>
      <c r="D96" s="3" t="s">
        <v>136</v>
      </c>
      <c r="E96" s="15">
        <f>COUNTIF(F96:MF96,"&gt;=0")</f>
        <v>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57"/>
      <c r="EY96" s="57"/>
      <c r="EZ96" s="57"/>
      <c r="FA96" s="57"/>
      <c r="FB96" s="57"/>
      <c r="FC96" s="57"/>
      <c r="FD96" s="57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</row>
    <row r="97" spans="1:344" ht="12.75" customHeight="1" x14ac:dyDescent="0.2">
      <c r="A97" s="41">
        <f t="shared" si="2"/>
        <v>93</v>
      </c>
      <c r="B97" s="16">
        <f>SUM(F97:MF97)</f>
        <v>0</v>
      </c>
      <c r="C97" s="33" t="s">
        <v>72</v>
      </c>
      <c r="D97" s="3" t="s">
        <v>73</v>
      </c>
      <c r="E97" s="15">
        <f>COUNTIF(F97:MF97,"&gt;=0")</f>
        <v>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57"/>
      <c r="EY97" s="57"/>
      <c r="EZ97" s="57"/>
      <c r="FA97" s="57"/>
      <c r="FB97" s="57"/>
      <c r="FC97" s="57"/>
      <c r="FD97" s="57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</row>
    <row r="98" spans="1:344" ht="12.75" customHeight="1" x14ac:dyDescent="0.2">
      <c r="A98" s="41">
        <f t="shared" si="2"/>
        <v>94</v>
      </c>
      <c r="B98" s="16">
        <f>SUM(F98:MF98)</f>
        <v>0</v>
      </c>
      <c r="C98" s="33" t="s">
        <v>83</v>
      </c>
      <c r="D98" s="3" t="s">
        <v>16</v>
      </c>
      <c r="E98" s="15">
        <f>COUNTIF(F98:MF98,"&gt;=0")</f>
        <v>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57"/>
      <c r="EY98" s="57"/>
      <c r="EZ98" s="57"/>
      <c r="FA98" s="57"/>
      <c r="FB98" s="57"/>
      <c r="FC98" s="57"/>
      <c r="FD98" s="57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</row>
    <row r="99" spans="1:344" ht="12.75" customHeight="1" x14ac:dyDescent="0.2">
      <c r="A99" s="41">
        <f t="shared" si="2"/>
        <v>95</v>
      </c>
      <c r="B99" s="16">
        <f>SUM(F99:MF99)</f>
        <v>0</v>
      </c>
      <c r="C99" s="33" t="s">
        <v>225</v>
      </c>
      <c r="D99" s="3" t="s">
        <v>226</v>
      </c>
      <c r="E99" s="15">
        <f>COUNTIF(F99:MF99,"&gt;=0")</f>
        <v>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57"/>
      <c r="EY99" s="57"/>
      <c r="EZ99" s="57"/>
      <c r="FA99" s="57"/>
      <c r="FB99" s="57"/>
      <c r="FC99" s="57"/>
      <c r="FD99" s="57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</row>
    <row r="100" spans="1:344" ht="12.75" customHeight="1" x14ac:dyDescent="0.2">
      <c r="A100" s="41">
        <f t="shared" si="2"/>
        <v>96</v>
      </c>
      <c r="B100" s="16">
        <f>SUM(F100:MF100)</f>
        <v>0</v>
      </c>
      <c r="C100" s="33" t="s">
        <v>38</v>
      </c>
      <c r="D100" s="3" t="s">
        <v>76</v>
      </c>
      <c r="E100" s="15">
        <f>COUNTIF(F100:MF100,"&gt;=0")</f>
        <v>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57"/>
      <c r="EY100" s="57"/>
      <c r="EZ100" s="57"/>
      <c r="FA100" s="57"/>
      <c r="FB100" s="57"/>
      <c r="FC100" s="57"/>
      <c r="FD100" s="57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</row>
    <row r="101" spans="1:344" ht="12.75" customHeight="1" x14ac:dyDescent="0.2">
      <c r="A101" s="41">
        <f t="shared" si="2"/>
        <v>97</v>
      </c>
      <c r="B101" s="16">
        <f>SUM(F101:MF101)</f>
        <v>0</v>
      </c>
      <c r="C101" s="33" t="s">
        <v>160</v>
      </c>
      <c r="D101" s="3" t="s">
        <v>34</v>
      </c>
      <c r="E101" s="15">
        <f>COUNTIF(F101:MF101,"&gt;=0")</f>
        <v>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57"/>
      <c r="EY101" s="57"/>
      <c r="EZ101" s="57"/>
      <c r="FA101" s="57"/>
      <c r="FB101" s="57"/>
      <c r="FC101" s="57"/>
      <c r="FD101" s="57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</row>
    <row r="102" spans="1:344" ht="12.75" customHeight="1" x14ac:dyDescent="0.2">
      <c r="A102" s="45">
        <f t="shared" si="2"/>
        <v>98</v>
      </c>
      <c r="B102" s="16">
        <f>SUM(F102:MF102)</f>
        <v>0</v>
      </c>
      <c r="C102" s="33" t="s">
        <v>39</v>
      </c>
      <c r="D102" s="3" t="s">
        <v>40</v>
      </c>
      <c r="E102" s="15">
        <f>COUNTIF(F102:MF102,"&gt;=0")</f>
        <v>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57"/>
      <c r="EY102" s="57"/>
      <c r="EZ102" s="57"/>
      <c r="FA102" s="57"/>
      <c r="FB102" s="57"/>
      <c r="FC102" s="57"/>
      <c r="FD102" s="57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58"/>
      <c r="JM102" s="58"/>
      <c r="JN102" s="58"/>
      <c r="JO102" s="58"/>
      <c r="JP102" s="58"/>
      <c r="JQ102" s="58"/>
      <c r="JR102" s="58"/>
      <c r="JS102" s="58"/>
      <c r="JT102" s="58"/>
      <c r="JU102" s="58"/>
      <c r="JV102" s="58"/>
      <c r="JW102" s="58"/>
      <c r="JX102" s="58"/>
      <c r="JY102" s="58"/>
      <c r="JZ102" s="58"/>
      <c r="KA102" s="58"/>
      <c r="KB102" s="58"/>
      <c r="KC102" s="58"/>
      <c r="KD102" s="58"/>
      <c r="KE102" s="58"/>
      <c r="KF102" s="58"/>
      <c r="KG102" s="58"/>
      <c r="KH102" s="58"/>
      <c r="KI102" s="58"/>
      <c r="KJ102" s="58"/>
      <c r="KK102" s="58"/>
      <c r="KL102" s="58"/>
      <c r="KM102" s="58"/>
      <c r="KN102" s="58"/>
      <c r="KO102" s="58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</row>
    <row r="103" spans="1:344" ht="12.75" customHeight="1" x14ac:dyDescent="0.2">
      <c r="A103" s="45">
        <f t="shared" si="2"/>
        <v>99</v>
      </c>
      <c r="B103" s="16">
        <f>SUM(F103:MF103)</f>
        <v>0</v>
      </c>
      <c r="C103" s="33" t="s">
        <v>165</v>
      </c>
      <c r="D103" s="3" t="s">
        <v>118</v>
      </c>
      <c r="E103" s="15">
        <f>COUNTIF(F103:MF103,"&gt;=0")</f>
        <v>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57"/>
      <c r="EY103" s="57"/>
      <c r="EZ103" s="57"/>
      <c r="FA103" s="57"/>
      <c r="FB103" s="57"/>
      <c r="FC103" s="57"/>
      <c r="FD103" s="57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58"/>
      <c r="JM103" s="58"/>
      <c r="JN103" s="58"/>
      <c r="JO103" s="58"/>
      <c r="JP103" s="58"/>
      <c r="JQ103" s="58"/>
      <c r="JR103" s="58"/>
      <c r="JS103" s="58"/>
      <c r="JT103" s="58"/>
      <c r="JU103" s="58"/>
      <c r="JV103" s="58"/>
      <c r="JW103" s="58"/>
      <c r="JX103" s="58"/>
      <c r="JY103" s="58"/>
      <c r="JZ103" s="58"/>
      <c r="KA103" s="58"/>
      <c r="KB103" s="58"/>
      <c r="KC103" s="58"/>
      <c r="KD103" s="58"/>
      <c r="KE103" s="58"/>
      <c r="KF103" s="58"/>
      <c r="KG103" s="58"/>
      <c r="KH103" s="58"/>
      <c r="KI103" s="58"/>
      <c r="KJ103" s="58"/>
      <c r="KK103" s="58"/>
      <c r="KL103" s="58"/>
      <c r="KM103" s="58"/>
      <c r="KN103" s="58"/>
      <c r="KO103" s="58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</row>
    <row r="104" spans="1:344" ht="12.75" customHeight="1" x14ac:dyDescent="0.2">
      <c r="A104" s="45">
        <f t="shared" si="2"/>
        <v>100</v>
      </c>
      <c r="B104" s="16">
        <f>SUM(F104:MF104)</f>
        <v>0</v>
      </c>
      <c r="C104" s="33" t="s">
        <v>229</v>
      </c>
      <c r="D104" s="3" t="s">
        <v>67</v>
      </c>
      <c r="E104" s="15">
        <f>COUNTIF(F104:MF104,"&gt;=0")</f>
        <v>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57"/>
      <c r="EY104" s="57"/>
      <c r="EZ104" s="57"/>
      <c r="FA104" s="57"/>
      <c r="FB104" s="57"/>
      <c r="FC104" s="57"/>
      <c r="FD104" s="57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58"/>
      <c r="JN104" s="58"/>
      <c r="JO104" s="58"/>
      <c r="JP104" s="58"/>
      <c r="JQ104" s="58"/>
      <c r="JR104" s="58"/>
      <c r="JS104" s="58"/>
      <c r="JT104" s="58"/>
      <c r="JU104" s="58"/>
      <c r="JV104" s="58"/>
      <c r="JW104" s="58"/>
      <c r="JX104" s="58"/>
      <c r="JY104" s="58"/>
      <c r="JZ104" s="58"/>
      <c r="KA104" s="58"/>
      <c r="KB104" s="58"/>
      <c r="KC104" s="58"/>
      <c r="KD104" s="58"/>
      <c r="KE104" s="58"/>
      <c r="KF104" s="58"/>
      <c r="KG104" s="58"/>
      <c r="KH104" s="58"/>
      <c r="KI104" s="58"/>
      <c r="KJ104" s="58"/>
      <c r="KK104" s="58"/>
      <c r="KL104" s="58"/>
      <c r="KM104" s="58"/>
      <c r="KN104" s="58"/>
      <c r="KO104" s="58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</row>
    <row r="105" spans="1:344" x14ac:dyDescent="0.2">
      <c r="A105" s="45">
        <f t="shared" si="2"/>
        <v>101</v>
      </c>
      <c r="B105" s="16">
        <f>SUM(F105:MF105)</f>
        <v>0</v>
      </c>
      <c r="C105" s="33" t="s">
        <v>493</v>
      </c>
      <c r="D105" s="3" t="s">
        <v>494</v>
      </c>
      <c r="E105" s="15">
        <f>COUNTIF(F105:MF105,"&gt;=0")</f>
        <v>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57"/>
      <c r="EY105" s="57"/>
      <c r="EZ105" s="57"/>
      <c r="FA105" s="57"/>
      <c r="FB105" s="57"/>
      <c r="FC105" s="57"/>
      <c r="FD105" s="57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58"/>
      <c r="KE105" s="58"/>
      <c r="KF105" s="58"/>
      <c r="KG105" s="58"/>
      <c r="KH105" s="58"/>
      <c r="KI105" s="58"/>
      <c r="KJ105" s="58"/>
      <c r="KK105" s="58"/>
      <c r="KL105" s="58"/>
      <c r="KM105" s="58"/>
      <c r="KN105" s="58"/>
      <c r="KO105" s="58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</row>
    <row r="106" spans="1:344" x14ac:dyDescent="0.2">
      <c r="A106" s="45">
        <f t="shared" si="2"/>
        <v>102</v>
      </c>
      <c r="B106" s="16">
        <f>SUM(F106:MF106)</f>
        <v>0</v>
      </c>
      <c r="C106" s="33" t="s">
        <v>116</v>
      </c>
      <c r="D106" s="3" t="s">
        <v>3</v>
      </c>
      <c r="E106" s="15">
        <f>COUNTIF(F106:MF106,"&gt;=0")</f>
        <v>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57"/>
      <c r="EY106" s="57"/>
      <c r="EZ106" s="57"/>
      <c r="FA106" s="57"/>
      <c r="FB106" s="57"/>
      <c r="FC106" s="57"/>
      <c r="FD106" s="57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58"/>
      <c r="JM106" s="58"/>
      <c r="JN106" s="58"/>
      <c r="JO106" s="58"/>
      <c r="JP106" s="58"/>
      <c r="JQ106" s="58"/>
      <c r="JR106" s="58"/>
      <c r="JS106" s="58"/>
      <c r="JT106" s="58"/>
      <c r="JU106" s="58"/>
      <c r="JV106" s="58"/>
      <c r="JW106" s="58"/>
      <c r="JX106" s="58"/>
      <c r="JY106" s="58"/>
      <c r="JZ106" s="58"/>
      <c r="KA106" s="58"/>
      <c r="KB106" s="58"/>
      <c r="KC106" s="58"/>
      <c r="KD106" s="58"/>
      <c r="KE106" s="58"/>
      <c r="KF106" s="58"/>
      <c r="KG106" s="58"/>
      <c r="KH106" s="58"/>
      <c r="KI106" s="58"/>
      <c r="KJ106" s="58"/>
      <c r="KK106" s="58"/>
      <c r="KL106" s="58"/>
      <c r="KM106" s="58"/>
      <c r="KN106" s="58"/>
      <c r="KO106" s="58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</row>
    <row r="107" spans="1:344" x14ac:dyDescent="0.2">
      <c r="A107" s="45">
        <f t="shared" si="2"/>
        <v>103</v>
      </c>
      <c r="B107" s="16">
        <f>SUM(F107:MF107)</f>
        <v>0</v>
      </c>
      <c r="C107" s="33" t="s">
        <v>46</v>
      </c>
      <c r="D107" s="3" t="s">
        <v>47</v>
      </c>
      <c r="E107" s="15">
        <f>COUNTIF(F107:MF107,"&gt;=0")</f>
        <v>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57"/>
      <c r="EY107" s="57"/>
      <c r="EZ107" s="57"/>
      <c r="FA107" s="57"/>
      <c r="FB107" s="57"/>
      <c r="FC107" s="57"/>
      <c r="FD107" s="57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58"/>
      <c r="JM107" s="58"/>
      <c r="JN107" s="58"/>
      <c r="JO107" s="58"/>
      <c r="JP107" s="58"/>
      <c r="JQ107" s="58"/>
      <c r="JR107" s="58"/>
      <c r="JS107" s="58"/>
      <c r="JT107" s="58"/>
      <c r="JU107" s="58"/>
      <c r="JV107" s="58"/>
      <c r="JW107" s="58"/>
      <c r="JX107" s="58"/>
      <c r="JY107" s="58"/>
      <c r="JZ107" s="58"/>
      <c r="KA107" s="58"/>
      <c r="KB107" s="58"/>
      <c r="KC107" s="58"/>
      <c r="KD107" s="58"/>
      <c r="KE107" s="58"/>
      <c r="KF107" s="58"/>
      <c r="KG107" s="58"/>
      <c r="KH107" s="58"/>
      <c r="KI107" s="58"/>
      <c r="KJ107" s="58"/>
      <c r="KK107" s="58"/>
      <c r="KL107" s="58"/>
      <c r="KM107" s="58"/>
      <c r="KN107" s="58"/>
      <c r="KO107" s="58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</row>
    <row r="108" spans="1:344" x14ac:dyDescent="0.2">
      <c r="A108" s="45">
        <f t="shared" si="2"/>
        <v>104</v>
      </c>
      <c r="B108" s="16">
        <f>SUM(F108:MF108)</f>
        <v>0</v>
      </c>
      <c r="C108" s="33" t="s">
        <v>117</v>
      </c>
      <c r="D108" s="3" t="s">
        <v>118</v>
      </c>
      <c r="E108" s="15">
        <f>COUNTIF(F108:MF108,"&gt;=0")</f>
        <v>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57"/>
      <c r="EY108" s="57"/>
      <c r="EZ108" s="57"/>
      <c r="FA108" s="57"/>
      <c r="FB108" s="57"/>
      <c r="FC108" s="57"/>
      <c r="FD108" s="57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58"/>
      <c r="JM108" s="58"/>
      <c r="JN108" s="58"/>
      <c r="JO108" s="58"/>
      <c r="JP108" s="58"/>
      <c r="JQ108" s="58"/>
      <c r="JR108" s="58"/>
      <c r="JS108" s="58"/>
      <c r="JT108" s="58"/>
      <c r="JU108" s="58"/>
      <c r="JV108" s="58"/>
      <c r="JW108" s="58"/>
      <c r="JX108" s="58"/>
      <c r="JY108" s="58"/>
      <c r="JZ108" s="58"/>
      <c r="KA108" s="58"/>
      <c r="KB108" s="58"/>
      <c r="KC108" s="58"/>
      <c r="KD108" s="58"/>
      <c r="KE108" s="58"/>
      <c r="KF108" s="58"/>
      <c r="KG108" s="58"/>
      <c r="KH108" s="58"/>
      <c r="KI108" s="58"/>
      <c r="KJ108" s="58"/>
      <c r="KK108" s="58"/>
      <c r="KL108" s="58"/>
      <c r="KM108" s="58"/>
      <c r="KN108" s="58"/>
      <c r="KO108" s="58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</row>
    <row r="109" spans="1:344" x14ac:dyDescent="0.2">
      <c r="A109" s="45">
        <f t="shared" si="2"/>
        <v>105</v>
      </c>
      <c r="B109" s="16">
        <f>SUM(F109:MF109)</f>
        <v>0</v>
      </c>
      <c r="C109" s="33" t="s">
        <v>162</v>
      </c>
      <c r="D109" s="3" t="s">
        <v>163</v>
      </c>
      <c r="E109" s="15">
        <f>COUNTIF(F109:MF109,"&gt;=0")</f>
        <v>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57"/>
      <c r="EY109" s="57"/>
      <c r="EZ109" s="57"/>
      <c r="FA109" s="57"/>
      <c r="FB109" s="57"/>
      <c r="FC109" s="57"/>
      <c r="FD109" s="57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58"/>
      <c r="JM109" s="58"/>
      <c r="JN109" s="58"/>
      <c r="JO109" s="58"/>
      <c r="JP109" s="58"/>
      <c r="JQ109" s="58"/>
      <c r="JR109" s="58"/>
      <c r="JS109" s="58"/>
      <c r="JT109" s="58"/>
      <c r="JU109" s="58"/>
      <c r="JV109" s="58"/>
      <c r="JW109" s="58"/>
      <c r="JX109" s="58"/>
      <c r="JY109" s="58"/>
      <c r="JZ109" s="58"/>
      <c r="KA109" s="58"/>
      <c r="KB109" s="58"/>
      <c r="KC109" s="58"/>
      <c r="KD109" s="58"/>
      <c r="KE109" s="58"/>
      <c r="KF109" s="58"/>
      <c r="KG109" s="58"/>
      <c r="KH109" s="58"/>
      <c r="KI109" s="58"/>
      <c r="KJ109" s="58"/>
      <c r="KK109" s="58"/>
      <c r="KL109" s="58"/>
      <c r="KM109" s="58"/>
      <c r="KN109" s="58"/>
      <c r="KO109" s="58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</row>
    <row r="110" spans="1:344" x14ac:dyDescent="0.2">
      <c r="A110" s="45">
        <f t="shared" si="2"/>
        <v>106</v>
      </c>
      <c r="B110" s="16">
        <f>SUM(F110:MF110)</f>
        <v>0</v>
      </c>
      <c r="C110" s="33" t="s">
        <v>74</v>
      </c>
      <c r="D110" s="3" t="s">
        <v>82</v>
      </c>
      <c r="E110" s="15">
        <f>COUNTIF(F110:MF110,"&gt;=0")</f>
        <v>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57"/>
      <c r="EY110" s="57"/>
      <c r="EZ110" s="57"/>
      <c r="FA110" s="57"/>
      <c r="FB110" s="57"/>
      <c r="FC110" s="57"/>
      <c r="FD110" s="57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</row>
    <row r="111" spans="1:344" x14ac:dyDescent="0.2">
      <c r="A111" s="45">
        <f t="shared" si="2"/>
        <v>107</v>
      </c>
      <c r="B111" s="16">
        <f>SUM(F111:MF111)</f>
        <v>0</v>
      </c>
      <c r="C111" s="33" t="s">
        <v>506</v>
      </c>
      <c r="D111" s="3" t="s">
        <v>507</v>
      </c>
      <c r="E111" s="15">
        <f>COUNTIF(F111:MF111,"&gt;=0")</f>
        <v>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57"/>
      <c r="EY111" s="57"/>
      <c r="EZ111" s="57"/>
      <c r="FA111" s="57"/>
      <c r="FB111" s="57"/>
      <c r="FC111" s="57"/>
      <c r="FD111" s="57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</row>
    <row r="112" spans="1:344" x14ac:dyDescent="0.2">
      <c r="A112" s="46">
        <f t="shared" si="2"/>
        <v>108</v>
      </c>
      <c r="B112" s="16">
        <f>SUM(F112:MF112)</f>
        <v>0</v>
      </c>
      <c r="C112" s="33" t="s">
        <v>112</v>
      </c>
      <c r="D112" s="3" t="s">
        <v>75</v>
      </c>
      <c r="E112" s="15">
        <f>COUNTIF(F112:MF112,"&gt;=0")</f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57"/>
      <c r="EY112" s="57"/>
      <c r="EZ112" s="57"/>
      <c r="FA112" s="57"/>
      <c r="FB112" s="57"/>
      <c r="FC112" s="57"/>
      <c r="FD112" s="57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</row>
    <row r="113" spans="1:344" x14ac:dyDescent="0.2">
      <c r="A113" s="46">
        <f t="shared" si="2"/>
        <v>109</v>
      </c>
      <c r="B113" s="16">
        <f>SUM(F113:MF113)</f>
        <v>0</v>
      </c>
      <c r="C113" s="33" t="s">
        <v>139</v>
      </c>
      <c r="D113" s="3" t="s">
        <v>118</v>
      </c>
      <c r="E113" s="15">
        <f>COUNTIF(F113:MF113,"&gt;=0")</f>
        <v>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57"/>
      <c r="EY113" s="57"/>
      <c r="EZ113" s="57"/>
      <c r="FA113" s="57"/>
      <c r="FB113" s="57"/>
      <c r="FC113" s="57"/>
      <c r="FD113" s="57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</row>
    <row r="114" spans="1:344" x14ac:dyDescent="0.2">
      <c r="A114" s="46">
        <f t="shared" si="2"/>
        <v>110</v>
      </c>
      <c r="B114" s="16">
        <f>SUM(F114:MF114)</f>
        <v>0</v>
      </c>
      <c r="C114" s="39" t="s">
        <v>126</v>
      </c>
      <c r="D114" s="40" t="s">
        <v>127</v>
      </c>
      <c r="E114" s="15">
        <f>COUNTIF(F114:MF114,"&gt;=0")</f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57"/>
      <c r="EY114" s="57"/>
      <c r="EZ114" s="57"/>
      <c r="FA114" s="57"/>
      <c r="FB114" s="57"/>
      <c r="FC114" s="57"/>
      <c r="FD114" s="57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</row>
    <row r="115" spans="1:344" s="13" customFormat="1" x14ac:dyDescent="0.2">
      <c r="A115" s="1"/>
      <c r="B115" s="16"/>
      <c r="C115" s="43" t="s">
        <v>21</v>
      </c>
      <c r="D115" s="11"/>
      <c r="E115" s="15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  <c r="KE115" s="12"/>
      <c r="KF115" s="12"/>
      <c r="KG115" s="12"/>
      <c r="KH115" s="12"/>
      <c r="KI115" s="12"/>
      <c r="KJ115" s="12"/>
      <c r="KK115" s="12"/>
      <c r="KL115" s="12"/>
      <c r="KM115" s="12"/>
      <c r="KN115" s="12"/>
      <c r="KO115" s="12"/>
      <c r="KP115" s="12"/>
      <c r="KQ115" s="12"/>
      <c r="KR115" s="12"/>
      <c r="KS115" s="12"/>
      <c r="KT115" s="12"/>
      <c r="KU115" s="12"/>
      <c r="KV115" s="12"/>
      <c r="KW115" s="12"/>
      <c r="KX115" s="12"/>
      <c r="KY115" s="12"/>
      <c r="KZ115" s="12"/>
      <c r="LA115" s="12"/>
      <c r="LB115" s="12"/>
      <c r="LC115" s="12"/>
      <c r="LD115" s="12"/>
      <c r="LE115" s="12"/>
      <c r="LF115" s="12"/>
      <c r="LG115" s="12"/>
      <c r="LH115" s="12"/>
      <c r="LI115" s="12"/>
      <c r="LJ115" s="12"/>
      <c r="LK115" s="12"/>
      <c r="LL115" s="12"/>
      <c r="LM115" s="12"/>
      <c r="LN115" s="12"/>
      <c r="LO115" s="12"/>
      <c r="LP115" s="12"/>
      <c r="LQ115" s="12"/>
      <c r="LR115" s="12"/>
      <c r="LS115" s="12"/>
      <c r="LT115" s="12"/>
      <c r="LU115" s="12"/>
      <c r="LV115" s="12"/>
      <c r="LW115" s="12"/>
      <c r="LX115" s="12"/>
      <c r="LY115" s="12"/>
      <c r="LZ115" s="12"/>
      <c r="MA115" s="12"/>
      <c r="MB115" s="12"/>
      <c r="MC115" s="12"/>
      <c r="MD115" s="12"/>
      <c r="ME115" s="12"/>
      <c r="MF115" s="12"/>
    </row>
    <row r="116" spans="1:344" x14ac:dyDescent="0.2">
      <c r="A116" s="1">
        <v>1</v>
      </c>
      <c r="B116" s="16">
        <f>SUM(F116:MF116)</f>
        <v>0</v>
      </c>
      <c r="C116" s="4" t="s">
        <v>166</v>
      </c>
      <c r="D116" s="3" t="s">
        <v>167</v>
      </c>
      <c r="E116" s="15">
        <f>COUNTIF(F116:MF116,"&gt;=0")</f>
        <v>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57"/>
      <c r="EY116" s="57"/>
      <c r="EZ116" s="57"/>
      <c r="FA116" s="57"/>
      <c r="FB116" s="57"/>
      <c r="FC116" s="57"/>
      <c r="FD116" s="57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</row>
    <row r="117" spans="1:344" x14ac:dyDescent="0.2">
      <c r="A117" s="1">
        <f t="shared" ref="A117:A133" si="3">A116+1</f>
        <v>2</v>
      </c>
      <c r="B117" s="16">
        <f>SUM(F117:MF117)</f>
        <v>0</v>
      </c>
      <c r="C117" s="4" t="s">
        <v>168</v>
      </c>
      <c r="D117" s="3" t="s">
        <v>169</v>
      </c>
      <c r="E117" s="15">
        <f>COUNTIF(F117:MF117,"&gt;=0")</f>
        <v>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57"/>
      <c r="EY117" s="57"/>
      <c r="EZ117" s="57"/>
      <c r="FA117" s="57"/>
      <c r="FB117" s="57"/>
      <c r="FC117" s="57"/>
      <c r="FD117" s="57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</row>
    <row r="118" spans="1:344" x14ac:dyDescent="0.2">
      <c r="A118" s="1">
        <f t="shared" si="3"/>
        <v>3</v>
      </c>
      <c r="B118" s="16">
        <f>SUM(F118:MF118)</f>
        <v>0</v>
      </c>
      <c r="C118" s="4" t="s">
        <v>170</v>
      </c>
      <c r="D118" s="3" t="s">
        <v>171</v>
      </c>
      <c r="E118" s="15">
        <f>COUNTIF(F118:MF118,"&gt;=0")</f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57"/>
      <c r="EY118" s="57"/>
      <c r="EZ118" s="57"/>
      <c r="FA118" s="57"/>
      <c r="FB118" s="57"/>
      <c r="FC118" s="57"/>
      <c r="FD118" s="57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</row>
    <row r="119" spans="1:344" x14ac:dyDescent="0.2">
      <c r="A119" s="1">
        <f t="shared" si="3"/>
        <v>4</v>
      </c>
      <c r="B119" s="16">
        <f>SUM(F119:MF119)</f>
        <v>0</v>
      </c>
      <c r="C119" s="4" t="s">
        <v>172</v>
      </c>
      <c r="D119" s="3" t="s">
        <v>173</v>
      </c>
      <c r="E119" s="15">
        <f>COUNTIF(F119:MF119,"&gt;=0")</f>
        <v>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57"/>
      <c r="EY119" s="57"/>
      <c r="EZ119" s="57"/>
      <c r="FA119" s="57"/>
      <c r="FB119" s="57"/>
      <c r="FC119" s="57"/>
      <c r="FD119" s="57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</row>
    <row r="120" spans="1:344" x14ac:dyDescent="0.2">
      <c r="A120" s="1">
        <f t="shared" si="3"/>
        <v>5</v>
      </c>
      <c r="B120" s="16">
        <f>SUM(F120:MF120)</f>
        <v>0</v>
      </c>
      <c r="C120" s="4" t="s">
        <v>172</v>
      </c>
      <c r="D120" s="3" t="s">
        <v>174</v>
      </c>
      <c r="E120" s="15">
        <f>COUNTIF(F120:MF120,"&gt;=0")</f>
        <v>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57"/>
      <c r="EY120" s="57"/>
      <c r="EZ120" s="57"/>
      <c r="FA120" s="57"/>
      <c r="FB120" s="57"/>
      <c r="FC120" s="57"/>
      <c r="FD120" s="57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</row>
    <row r="121" spans="1:344" x14ac:dyDescent="0.2">
      <c r="A121" s="1">
        <f t="shared" si="3"/>
        <v>6</v>
      </c>
      <c r="B121" s="16">
        <f>SUM(F121:MF121)</f>
        <v>0</v>
      </c>
      <c r="C121" s="4" t="s">
        <v>175</v>
      </c>
      <c r="D121" s="3" t="s">
        <v>176</v>
      </c>
      <c r="E121" s="15">
        <f>COUNTIF(F121:MF121,"&gt;=0")</f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57"/>
      <c r="EY121" s="57"/>
      <c r="EZ121" s="57"/>
      <c r="FA121" s="57"/>
      <c r="FB121" s="57"/>
      <c r="FC121" s="57"/>
      <c r="FD121" s="57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</row>
    <row r="122" spans="1:344" x14ac:dyDescent="0.2">
      <c r="A122" s="1">
        <f t="shared" si="3"/>
        <v>7</v>
      </c>
      <c r="B122" s="16">
        <f>SUM(F122:MF122)</f>
        <v>0</v>
      </c>
      <c r="C122" s="4" t="s">
        <v>61</v>
      </c>
      <c r="D122" s="3" t="s">
        <v>177</v>
      </c>
      <c r="E122" s="15">
        <f>COUNTIF(F122:MF122,"&gt;=0")</f>
        <v>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57"/>
      <c r="EY122" s="57"/>
      <c r="EZ122" s="57"/>
      <c r="FA122" s="57"/>
      <c r="FB122" s="57"/>
      <c r="FC122" s="57"/>
      <c r="FD122" s="57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</row>
    <row r="123" spans="1:344" x14ac:dyDescent="0.2">
      <c r="A123" s="1">
        <f t="shared" si="3"/>
        <v>8</v>
      </c>
      <c r="B123" s="16">
        <f>SUM(F123:MF123)</f>
        <v>0</v>
      </c>
      <c r="C123" s="4" t="s">
        <v>68</v>
      </c>
      <c r="D123" s="3" t="s">
        <v>164</v>
      </c>
      <c r="E123" s="15">
        <f>COUNTIF(F123:MF123,"&gt;=0")</f>
        <v>0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57"/>
      <c r="EY123" s="57"/>
      <c r="EZ123" s="57"/>
      <c r="FA123" s="57"/>
      <c r="FB123" s="57"/>
      <c r="FC123" s="57"/>
      <c r="FD123" s="57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</row>
    <row r="124" spans="1:344" x14ac:dyDescent="0.2">
      <c r="A124" s="1">
        <f t="shared" si="3"/>
        <v>9</v>
      </c>
      <c r="B124" s="16">
        <f>SUM(F124:MF124)</f>
        <v>0</v>
      </c>
      <c r="C124" s="4" t="s">
        <v>178</v>
      </c>
      <c r="D124" s="3" t="s">
        <v>179</v>
      </c>
      <c r="E124" s="15">
        <f>COUNTIF(F124:MF124,"&gt;=0")</f>
        <v>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</row>
    <row r="125" spans="1:344" x14ac:dyDescent="0.2">
      <c r="A125" s="1">
        <f t="shared" si="3"/>
        <v>10</v>
      </c>
      <c r="B125" s="16">
        <f>SUM(F125:MF125)</f>
        <v>0</v>
      </c>
      <c r="C125" s="4" t="s">
        <v>180</v>
      </c>
      <c r="D125" s="3" t="s">
        <v>181</v>
      </c>
      <c r="E125" s="15">
        <f>COUNTIF(F125:MF125,"&gt;=0")</f>
        <v>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</row>
    <row r="126" spans="1:344" x14ac:dyDescent="0.2">
      <c r="A126" s="1">
        <f t="shared" si="3"/>
        <v>11</v>
      </c>
      <c r="B126" s="16">
        <f>SUM(F126:MF126)</f>
        <v>0</v>
      </c>
      <c r="C126" s="4" t="s">
        <v>182</v>
      </c>
      <c r="D126" s="3" t="s">
        <v>50</v>
      </c>
      <c r="E126" s="15">
        <f>COUNTIF(F126:MF126,"&gt;=0")</f>
        <v>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</row>
    <row r="127" spans="1:344" x14ac:dyDescent="0.2">
      <c r="A127" s="1">
        <f t="shared" si="3"/>
        <v>12</v>
      </c>
      <c r="B127" s="16">
        <f>SUM(F127:MF127)</f>
        <v>0</v>
      </c>
      <c r="C127" s="4" t="s">
        <v>183</v>
      </c>
      <c r="D127" s="3" t="s">
        <v>184</v>
      </c>
      <c r="E127" s="15">
        <f>COUNTIF(F127:MF127,"&gt;=0")</f>
        <v>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</row>
    <row r="128" spans="1:344" x14ac:dyDescent="0.2">
      <c r="A128" s="1">
        <f t="shared" si="3"/>
        <v>13</v>
      </c>
      <c r="B128" s="16">
        <f>SUM(F128:MF128)</f>
        <v>0</v>
      </c>
      <c r="C128" s="4" t="s">
        <v>183</v>
      </c>
      <c r="D128" s="3" t="s">
        <v>185</v>
      </c>
      <c r="E128" s="15">
        <f>COUNTIF(F128:MF128,"&gt;=0")</f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</row>
    <row r="129" spans="1:629" x14ac:dyDescent="0.2">
      <c r="A129" s="1">
        <f t="shared" si="3"/>
        <v>14</v>
      </c>
      <c r="B129" s="16">
        <f>SUM(F129:MF129)</f>
        <v>0</v>
      </c>
      <c r="C129" s="4" t="s">
        <v>186</v>
      </c>
      <c r="D129" s="3" t="s">
        <v>187</v>
      </c>
      <c r="E129" s="15">
        <f>COUNTIF(F129:MF129,"&gt;=0")</f>
        <v>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</row>
    <row r="130" spans="1:629" x14ac:dyDescent="0.2">
      <c r="A130" s="1">
        <f t="shared" si="3"/>
        <v>15</v>
      </c>
      <c r="B130" s="16">
        <f>SUM(F130:MF130)</f>
        <v>0</v>
      </c>
      <c r="C130" s="4" t="s">
        <v>186</v>
      </c>
      <c r="D130" s="3" t="s">
        <v>188</v>
      </c>
      <c r="E130" s="15">
        <f>COUNTIF(F130:MF130,"&gt;=0")</f>
        <v>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</row>
    <row r="131" spans="1:629" x14ac:dyDescent="0.2">
      <c r="A131" s="1">
        <f t="shared" si="3"/>
        <v>16</v>
      </c>
      <c r="B131" s="16">
        <f>SUM(F131:MF131)</f>
        <v>0</v>
      </c>
      <c r="C131" s="4" t="s">
        <v>186</v>
      </c>
      <c r="D131" s="3" t="s">
        <v>192</v>
      </c>
      <c r="E131" s="15">
        <f>COUNTIF(F131:MF131,"&gt;=0")</f>
        <v>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2"/>
      <c r="MF131" s="2"/>
    </row>
    <row r="132" spans="1:629" x14ac:dyDescent="0.2">
      <c r="A132" s="1">
        <f t="shared" si="3"/>
        <v>17</v>
      </c>
      <c r="B132" s="16">
        <f>SUM(F132:MF132)</f>
        <v>0</v>
      </c>
      <c r="C132" s="4" t="s">
        <v>189</v>
      </c>
      <c r="D132" s="3" t="s">
        <v>190</v>
      </c>
      <c r="E132" s="15">
        <f>COUNTIF(F132:MF132,"&gt;=0")</f>
        <v>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</row>
    <row r="133" spans="1:629" x14ac:dyDescent="0.2">
      <c r="A133" s="1">
        <f t="shared" si="3"/>
        <v>18</v>
      </c>
      <c r="B133" s="16">
        <f>SUM(F133:MF133)</f>
        <v>0</v>
      </c>
      <c r="C133" s="4" t="s">
        <v>189</v>
      </c>
      <c r="D133" s="3" t="s">
        <v>191</v>
      </c>
      <c r="E133" s="15">
        <f>COUNTIF(F133:MF133,"&gt;=0")</f>
        <v>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  <c r="LK133" s="2"/>
      <c r="LL133" s="2"/>
      <c r="LM133" s="2"/>
      <c r="LN133" s="2"/>
      <c r="LO133" s="2"/>
      <c r="LP133" s="2"/>
      <c r="LQ133" s="2"/>
      <c r="LR133" s="2"/>
      <c r="LS133" s="2"/>
      <c r="LT133" s="2"/>
      <c r="LU133" s="2"/>
      <c r="LV133" s="2"/>
      <c r="LW133" s="2"/>
      <c r="LX133" s="2"/>
      <c r="LY133" s="2"/>
      <c r="LZ133" s="2"/>
      <c r="MA133" s="2"/>
      <c r="MB133" s="2"/>
      <c r="MC133" s="2"/>
      <c r="MD133" s="2"/>
      <c r="ME133" s="2"/>
      <c r="MF133" s="2"/>
    </row>
    <row r="134" spans="1:629" s="17" customFormat="1" x14ac:dyDescent="0.2">
      <c r="A134" s="19"/>
      <c r="B134" s="20"/>
      <c r="C134" s="21" t="s">
        <v>30</v>
      </c>
      <c r="D134" s="19"/>
      <c r="E134" s="27">
        <f>SUM(F134:MF134)</f>
        <v>236</v>
      </c>
      <c r="F134" s="18">
        <f>IF(F4="","",COUNT(F5:F133))</f>
        <v>41</v>
      </c>
      <c r="G134" s="18">
        <f>IF(G4="","",COUNT(G5:G133))</f>
        <v>1</v>
      </c>
      <c r="H134" s="18">
        <f>IF(H4="","",COUNT(H5:H133))</f>
        <v>1</v>
      </c>
      <c r="I134" s="18">
        <f>IF(I4="","",COUNT(I5:I133))</f>
        <v>3</v>
      </c>
      <c r="J134" s="18">
        <f>IF(J4="","",COUNT(J5:J133))</f>
        <v>1</v>
      </c>
      <c r="K134" s="18">
        <f>IF(K4="","",COUNT(K5:K133))</f>
        <v>2</v>
      </c>
      <c r="L134" s="18">
        <f>IF(L4="","",COUNT(L5:L133))</f>
        <v>2</v>
      </c>
      <c r="M134" s="18">
        <f>IF(M4="","",COUNT(M5:M133))</f>
        <v>1</v>
      </c>
      <c r="N134" s="18">
        <f>IF(N4="","",COUNT(N5:N133))</f>
        <v>5</v>
      </c>
      <c r="O134" s="18">
        <f>IF(O4="","",COUNT(O5:O133))</f>
        <v>1</v>
      </c>
      <c r="P134" s="18">
        <f>IF(P4="","",COUNT(P5:P133))</f>
        <v>2</v>
      </c>
      <c r="Q134" s="18">
        <f>IF(Q4="","",COUNT(Q5:Q133))</f>
        <v>3</v>
      </c>
      <c r="R134" s="18">
        <f>IF(R4="","",COUNT(R5:R133))</f>
        <v>4</v>
      </c>
      <c r="S134" s="18">
        <f>IF(S4="","",COUNT(S5:S133))</f>
        <v>2</v>
      </c>
      <c r="T134" s="18">
        <f>IF(T4="","",COUNT(T5:T133))</f>
        <v>1</v>
      </c>
      <c r="U134" s="18">
        <f>IF(U4="","",COUNT(U5:U133))</f>
        <v>2</v>
      </c>
      <c r="V134" s="18">
        <f>IF(V4="","",COUNT(V5:V133))</f>
        <v>1</v>
      </c>
      <c r="W134" s="18">
        <f>IF(W4="","",COUNT(W5:W133))</f>
        <v>7</v>
      </c>
      <c r="X134" s="18">
        <f>IF(X4="","",COUNT(X5:X133))</f>
        <v>2</v>
      </c>
      <c r="Y134" s="18">
        <f>IF(Y4="","",COUNT(Y5:Y133))</f>
        <v>1</v>
      </c>
      <c r="Z134" s="18">
        <f>IF(Z4="","",COUNT(Z5:Z133))</f>
        <v>1</v>
      </c>
      <c r="AA134" s="18">
        <f>IF(AA4="","",COUNT(AA5:AA133))</f>
        <v>7</v>
      </c>
      <c r="AB134" s="18">
        <f>IF(AB4="","",COUNT(AB5:AB133))</f>
        <v>1</v>
      </c>
      <c r="AC134" s="18">
        <f>IF(AC4="","",COUNT(AC5:AC133))</f>
        <v>2</v>
      </c>
      <c r="AD134" s="18">
        <f>IF(AD4="","",COUNT(AD5:AD133))</f>
        <v>1</v>
      </c>
      <c r="AE134" s="18">
        <f>IF(AE4="","",COUNT(AE5:AE133))</f>
        <v>1</v>
      </c>
      <c r="AF134" s="18">
        <f>IF(AF4="","",COUNT(AF5:AF133))</f>
        <v>1</v>
      </c>
      <c r="AG134" s="18">
        <f>IF(AG4="","",COUNT(AG5:AG133))</f>
        <v>4</v>
      </c>
      <c r="AH134" s="18">
        <f>IF(AH4="","",COUNT(AH5:AH133))</f>
        <v>22</v>
      </c>
      <c r="AI134" s="18">
        <f>IF(AI4="","",COUNT(AI5:AI133))</f>
        <v>1</v>
      </c>
      <c r="AJ134" s="18">
        <f>IF(AJ4="","",COUNT(AJ5:AJ133))</f>
        <v>1</v>
      </c>
      <c r="AK134" s="18">
        <f>IF(AK4="","",COUNT(AK5:AK133))</f>
        <v>1</v>
      </c>
      <c r="AL134" s="18">
        <f>IF(AL4="","",COUNT(AL5:AL133))</f>
        <v>2</v>
      </c>
      <c r="AM134" s="18">
        <f>IF(AM4="","",COUNT(AM5:AM133))</f>
        <v>2</v>
      </c>
      <c r="AN134" s="18">
        <f>IF(AN4="","",COUNT(AN5:AN133))</f>
        <v>6</v>
      </c>
      <c r="AO134" s="18">
        <f>IF(AO4="","",COUNT(AO5:AO133))</f>
        <v>1</v>
      </c>
      <c r="AP134" s="18">
        <f>IF(AP4="","",COUNT(AP5:AP133))</f>
        <v>1</v>
      </c>
      <c r="AQ134" s="18">
        <f>IF(AQ4="","",COUNT(AQ5:AQ133))</f>
        <v>2</v>
      </c>
      <c r="AR134" s="18">
        <f>IF(AR4="","",COUNT(AR5:AR133))</f>
        <v>2</v>
      </c>
      <c r="AS134" s="18">
        <f>IF(AS4="","",COUNT(AS5:AS133))</f>
        <v>8</v>
      </c>
      <c r="AT134" s="18">
        <f>IF(AT4="","",COUNT(AT5:AT133))</f>
        <v>3</v>
      </c>
      <c r="AU134" s="18">
        <f>IF(AU4="","",COUNT(AU5:AU133))</f>
        <v>2</v>
      </c>
      <c r="AV134" s="18">
        <f>IF(AV4="","",COUNT(AV5:AV133))</f>
        <v>2</v>
      </c>
      <c r="AW134" s="18">
        <f>IF(AW4="","",COUNT(AW5:AW133))</f>
        <v>2</v>
      </c>
      <c r="AX134" s="18">
        <f>IF(AX4="","",COUNT(AX5:AX133))</f>
        <v>5</v>
      </c>
      <c r="AY134" s="18">
        <f>IF(AY4="","",COUNT(AY5:AY133))</f>
        <v>4</v>
      </c>
      <c r="AZ134" s="18">
        <f>IF(AZ4="","",COUNT(AZ5:AZ133))</f>
        <v>20</v>
      </c>
      <c r="BA134" s="18">
        <f>IF(BA4="","",COUNT(BA5:BA133))</f>
        <v>48</v>
      </c>
      <c r="BB134" s="18" t="str">
        <f>IF(BB4="","",COUNT(BB5:BB133))</f>
        <v/>
      </c>
      <c r="BC134" s="18" t="str">
        <f>IF(BC4="","",COUNT(BC5:BC133))</f>
        <v/>
      </c>
      <c r="BD134" s="18" t="str">
        <f>IF(BD4="","",COUNT(BD5:BD133))</f>
        <v/>
      </c>
      <c r="BE134" s="18" t="str">
        <f>IF(BE4="","",COUNT(BE5:BE133))</f>
        <v/>
      </c>
      <c r="BF134" s="18" t="str">
        <f>IF(BF4="","",COUNT(BF5:BF133))</f>
        <v/>
      </c>
      <c r="BG134" s="18" t="str">
        <f>IF(BG4="","",COUNT(BG5:BG133))</f>
        <v/>
      </c>
      <c r="BH134" s="18" t="str">
        <f>IF(BH4="","",COUNT(BH5:BH133))</f>
        <v/>
      </c>
      <c r="BI134" s="18" t="str">
        <f>IF(BI4="","",COUNT(BI5:BI133))</f>
        <v/>
      </c>
      <c r="BJ134" s="18" t="str">
        <f>IF(BJ4="","",COUNT(BJ5:BJ133))</f>
        <v/>
      </c>
      <c r="BK134" s="18" t="str">
        <f>IF(BK4="","",COUNT(BK5:BK133))</f>
        <v/>
      </c>
      <c r="BL134" s="18" t="str">
        <f>IF(BL4="","",COUNT(BL5:BL133))</f>
        <v/>
      </c>
      <c r="BM134" s="18" t="str">
        <f>IF(BM4="","",COUNT(BM5:BM133))</f>
        <v/>
      </c>
      <c r="BN134" s="18" t="str">
        <f>IF(BN4="","",COUNT(BN5:BN133))</f>
        <v/>
      </c>
      <c r="BO134" s="18" t="str">
        <f>IF(BO4="","",COUNT(BO5:BO133))</f>
        <v/>
      </c>
      <c r="BP134" s="18" t="str">
        <f>IF(BP4="","",COUNT(BP5:BP133))</f>
        <v/>
      </c>
      <c r="BQ134" s="18" t="str">
        <f>IF(BQ4="","",COUNT(BQ5:BQ133))</f>
        <v/>
      </c>
      <c r="BR134" s="18" t="str">
        <f>IF(BR4="","",COUNT(BR5:BR133))</f>
        <v/>
      </c>
      <c r="BS134" s="18" t="str">
        <f>IF(BS4="","",COUNT(BS5:BS133))</f>
        <v/>
      </c>
      <c r="BT134" s="18" t="str">
        <f>IF(BT4="","",COUNT(BT5:BT133))</f>
        <v/>
      </c>
      <c r="BU134" s="18" t="str">
        <f>IF(BU4="","",COUNT(BU5:BU133))</f>
        <v/>
      </c>
      <c r="BV134" s="18" t="str">
        <f>IF(BV4="","",COUNT(BV5:BV133))</f>
        <v/>
      </c>
      <c r="BW134" s="18" t="str">
        <f>IF(BW4="","",COUNT(BW5:BW133))</f>
        <v/>
      </c>
      <c r="BX134" s="18" t="str">
        <f>IF(BX4="","",COUNT(BX5:BX133))</f>
        <v/>
      </c>
      <c r="BY134" s="18" t="str">
        <f>IF(BY4="","",COUNT(BY5:BY133))</f>
        <v/>
      </c>
      <c r="BZ134" s="18" t="str">
        <f>IF(BZ4="","",COUNT(BZ5:BZ133))</f>
        <v/>
      </c>
      <c r="CA134" s="18" t="str">
        <f>IF(CA4="","",COUNT(CA5:CA133))</f>
        <v/>
      </c>
      <c r="CB134" s="18" t="str">
        <f>IF(CB4="","",COUNT(CB5:CB133))</f>
        <v/>
      </c>
      <c r="CC134" s="18" t="str">
        <f>IF(CC4="","",COUNT(CC5:CC133))</f>
        <v/>
      </c>
      <c r="CD134" s="18" t="str">
        <f>IF(CD4="","",COUNT(CD5:CD133))</f>
        <v/>
      </c>
      <c r="CE134" s="18" t="str">
        <f>IF(CE4="","",COUNT(CE5:CE133))</f>
        <v/>
      </c>
      <c r="CF134" s="18" t="str">
        <f>IF(CF4="","",COUNT(CF5:CF133))</f>
        <v/>
      </c>
      <c r="CG134" s="18" t="str">
        <f>IF(CG4="","",COUNT(CG5:CG133))</f>
        <v/>
      </c>
      <c r="CH134" s="18" t="str">
        <f>IF(CH4="","",COUNT(CH5:CH133))</f>
        <v/>
      </c>
      <c r="CI134" s="18" t="str">
        <f>IF(CI4="","",COUNT(CI5:CI133))</f>
        <v/>
      </c>
      <c r="CJ134" s="18" t="str">
        <f>IF(CJ4="","",COUNT(CJ5:CJ133))</f>
        <v/>
      </c>
      <c r="CK134" s="18" t="str">
        <f>IF(CK4="","",COUNT(CK5:CK133))</f>
        <v/>
      </c>
      <c r="CL134" s="18" t="str">
        <f>IF(CL4="","",COUNT(CL5:CL133))</f>
        <v/>
      </c>
      <c r="CM134" s="18" t="str">
        <f>IF(CM4="","",COUNT(CM5:CM133))</f>
        <v/>
      </c>
      <c r="CN134" s="18" t="str">
        <f>IF(CN4="","",COUNT(CN5:CN133))</f>
        <v/>
      </c>
      <c r="CO134" s="18" t="str">
        <f>IF(CO4="","",COUNT(CO5:CO133))</f>
        <v/>
      </c>
      <c r="CP134" s="18" t="str">
        <f>IF(CP4="","",COUNT(CP5:CP133))</f>
        <v/>
      </c>
      <c r="CQ134" s="18" t="str">
        <f>IF(CQ4="","",COUNT(CQ5:CQ133))</f>
        <v/>
      </c>
      <c r="CR134" s="18" t="str">
        <f>IF(CR4="","",COUNT(CR5:CR133))</f>
        <v/>
      </c>
      <c r="CS134" s="18" t="str">
        <f>IF(CS4="","",COUNT(CS5:CS133))</f>
        <v/>
      </c>
      <c r="CT134" s="18" t="str">
        <f>IF(CT4="","",COUNT(CT5:CT133))</f>
        <v/>
      </c>
      <c r="CU134" s="18" t="str">
        <f>IF(CU4="","",COUNT(CU5:CU133))</f>
        <v/>
      </c>
      <c r="CV134" s="18" t="str">
        <f>IF(CV4="","",COUNT(CV5:CV133))</f>
        <v/>
      </c>
      <c r="CW134" s="18" t="str">
        <f>IF(CW4="","",COUNT(CW5:CW133))</f>
        <v/>
      </c>
      <c r="CX134" s="18" t="str">
        <f>IF(CX4="","",COUNT(CX5:CX133))</f>
        <v/>
      </c>
      <c r="CY134" s="18" t="str">
        <f>IF(CY4="","",COUNT(CY5:CY133))</f>
        <v/>
      </c>
      <c r="CZ134" s="18" t="str">
        <f>IF(CZ4="","",COUNT(CZ5:CZ133))</f>
        <v/>
      </c>
      <c r="DA134" s="18" t="str">
        <f>IF(DA4="","",COUNT(DA5:DA133))</f>
        <v/>
      </c>
      <c r="DB134" s="18" t="str">
        <f>IF(DB4="","",COUNT(DB5:DB133))</f>
        <v/>
      </c>
      <c r="DC134" s="18" t="str">
        <f>IF(DC4="","",COUNT(DC5:DC133))</f>
        <v/>
      </c>
      <c r="DD134" s="18" t="str">
        <f>IF(DD4="","",COUNT(DD5:DD133))</f>
        <v/>
      </c>
      <c r="DE134" s="18" t="str">
        <f>IF(DE4="","",COUNT(DE5:DE133))</f>
        <v/>
      </c>
      <c r="DF134" s="18" t="str">
        <f>IF(DF4="","",COUNT(DF5:DF133))</f>
        <v/>
      </c>
      <c r="DG134" s="18" t="str">
        <f>IF(DG4="","",COUNT(DG5:DG133))</f>
        <v/>
      </c>
      <c r="DH134" s="18" t="str">
        <f>IF(DH4="","",COUNT(DH5:DH133))</f>
        <v/>
      </c>
      <c r="DI134" s="18" t="str">
        <f>IF(DI4="","",COUNT(DI5:DI133))</f>
        <v/>
      </c>
      <c r="DJ134" s="18" t="str">
        <f>IF(DJ4="","",COUNT(DJ5:DJ133))</f>
        <v/>
      </c>
      <c r="DK134" s="18" t="str">
        <f>IF(DK4="","",COUNT(DK5:DK133))</f>
        <v/>
      </c>
      <c r="DL134" s="18" t="str">
        <f>IF(DL4="","",COUNT(DL5:DL133))</f>
        <v/>
      </c>
      <c r="DM134" s="18" t="str">
        <f>IF(DM4="","",COUNT(DM5:DM133))</f>
        <v/>
      </c>
      <c r="DN134" s="18" t="str">
        <f>IF(DN4="","",COUNT(DN5:DN133))</f>
        <v/>
      </c>
      <c r="DO134" s="18" t="str">
        <f>IF(DO4="","",COUNT(DO5:DO133))</f>
        <v/>
      </c>
      <c r="DP134" s="18" t="str">
        <f>IF(DP4="","",COUNT(DP5:DP133))</f>
        <v/>
      </c>
      <c r="DQ134" s="18" t="str">
        <f>IF(DQ4="","",COUNT(DQ5:DQ133))</f>
        <v/>
      </c>
      <c r="DR134" s="18" t="str">
        <f>IF(DR4="","",COUNT(DR5:DR133))</f>
        <v/>
      </c>
      <c r="DS134" s="18" t="str">
        <f>IF(DS4="","",COUNT(DS5:DS133))</f>
        <v/>
      </c>
      <c r="DT134" s="18" t="str">
        <f>IF(DT4="","",COUNT(DT5:DT133))</f>
        <v/>
      </c>
      <c r="DU134" s="18" t="str">
        <f>IF(DU4="","",COUNT(DU5:DU133))</f>
        <v/>
      </c>
      <c r="DV134" s="18" t="str">
        <f>IF(DV4="","",COUNT(DV5:DV133))</f>
        <v/>
      </c>
      <c r="DW134" s="18" t="str">
        <f>IF(DW4="","",COUNT(DW5:DW133))</f>
        <v/>
      </c>
      <c r="DX134" s="18" t="str">
        <f>IF(DX4="","",COUNT(DX5:DX133))</f>
        <v/>
      </c>
      <c r="DY134" s="18" t="str">
        <f>IF(DY4="","",COUNT(DY5:DY133))</f>
        <v/>
      </c>
      <c r="DZ134" s="18" t="str">
        <f>IF(DZ4="","",COUNT(DZ5:DZ133))</f>
        <v/>
      </c>
      <c r="EA134" s="18" t="str">
        <f>IF(EA4="","",COUNT(EA5:EA133))</f>
        <v/>
      </c>
      <c r="EB134" s="18" t="str">
        <f>IF(EB4="","",COUNT(EB5:EB133))</f>
        <v/>
      </c>
      <c r="EC134" s="18" t="str">
        <f>IF(EC4="","",COUNT(EC5:EC133))</f>
        <v/>
      </c>
      <c r="ED134" s="18" t="str">
        <f>IF(ED4="","",COUNT(ED5:ED133))</f>
        <v/>
      </c>
      <c r="EE134" s="18" t="str">
        <f>IF(EE4="","",COUNT(EE5:EE133))</f>
        <v/>
      </c>
      <c r="EF134" s="18" t="str">
        <f>IF(EF4="","",COUNT(EF5:EF133))</f>
        <v/>
      </c>
      <c r="EG134" s="18" t="str">
        <f>IF(EG4="","",COUNT(EG5:EG133))</f>
        <v/>
      </c>
      <c r="EH134" s="18" t="str">
        <f>IF(EH4="","",COUNT(EH5:EH133))</f>
        <v/>
      </c>
      <c r="EI134" s="18" t="str">
        <f>IF(EI4="","",COUNT(EI5:EI133))</f>
        <v/>
      </c>
      <c r="EJ134" s="18" t="str">
        <f>IF(EJ4="","",COUNT(EJ5:EJ133))</f>
        <v/>
      </c>
      <c r="EK134" s="18" t="str">
        <f>IF(EK4="","",COUNT(EK5:EK133))</f>
        <v/>
      </c>
      <c r="EL134" s="18" t="str">
        <f>IF(EL4="","",COUNT(EL5:EL133))</f>
        <v/>
      </c>
      <c r="EM134" s="18" t="str">
        <f>IF(EM4="","",COUNT(EM5:EM133))</f>
        <v/>
      </c>
      <c r="EN134" s="18" t="str">
        <f>IF(EN4="","",COUNT(EN5:EN133))</f>
        <v/>
      </c>
      <c r="EO134" s="18" t="str">
        <f>IF(EO4="","",COUNT(EO5:EO133))</f>
        <v/>
      </c>
      <c r="EP134" s="18" t="str">
        <f>IF(EP4="","",COUNT(EP5:EP133))</f>
        <v/>
      </c>
      <c r="EQ134" s="18" t="str">
        <f>IF(EQ4="","",COUNT(EQ5:EQ133))</f>
        <v/>
      </c>
      <c r="ER134" s="18" t="str">
        <f>IF(ER4="","",COUNT(ER5:ER133))</f>
        <v/>
      </c>
      <c r="ES134" s="18" t="str">
        <f>IF(ES4="","",COUNT(ES5:ES133))</f>
        <v/>
      </c>
      <c r="ET134" s="18" t="str">
        <f>IF(ET4="","",COUNT(ET5:ET133))</f>
        <v/>
      </c>
      <c r="EU134" s="18" t="str">
        <f>IF(EU4="","",COUNT(EU5:EU133))</f>
        <v/>
      </c>
      <c r="EV134" s="18" t="str">
        <f>IF(EV4="","",COUNT(EV5:EV133))</f>
        <v/>
      </c>
      <c r="EW134" s="18" t="str">
        <f>IF(EW4="","",COUNT(EW5:EW133))</f>
        <v/>
      </c>
      <c r="EX134" s="18" t="str">
        <f>IF(EX4="","",COUNT(EX5:EX133))</f>
        <v/>
      </c>
      <c r="EY134" s="18" t="str">
        <f>IF(EY4="","",COUNT(EY5:EY133))</f>
        <v/>
      </c>
      <c r="EZ134" s="18" t="str">
        <f>IF(EZ4="","",COUNT(EZ5:EZ133))</f>
        <v/>
      </c>
      <c r="FA134" s="18" t="str">
        <f>IF(FA4="","",COUNT(FA5:FA133))</f>
        <v/>
      </c>
      <c r="FB134" s="18" t="str">
        <f>IF(FB4="","",COUNT(FB5:FB133))</f>
        <v/>
      </c>
      <c r="FC134" s="18" t="str">
        <f>IF(FC4="","",COUNT(FC5:FC133))</f>
        <v/>
      </c>
      <c r="FD134" s="18" t="str">
        <f>IF(FD4="","",COUNT(FD5:FD133))</f>
        <v/>
      </c>
      <c r="FE134" s="18" t="str">
        <f>IF(FE4="","",COUNT(FE5:FE133))</f>
        <v/>
      </c>
      <c r="FF134" s="18" t="str">
        <f>IF(FF4="","",COUNT(FF5:FF133))</f>
        <v/>
      </c>
      <c r="FG134" s="18" t="str">
        <f>IF(FG4="","",COUNT(FG5:FG133))</f>
        <v/>
      </c>
      <c r="FH134" s="18" t="str">
        <f>IF(FH4="","",COUNT(FH5:FH133))</f>
        <v/>
      </c>
      <c r="FI134" s="18" t="str">
        <f>IF(FI4="","",COUNT(FI5:FI133))</f>
        <v/>
      </c>
      <c r="FJ134" s="18" t="str">
        <f>IF(FJ4="","",COUNT(FJ5:FJ133))</f>
        <v/>
      </c>
      <c r="FK134" s="18" t="str">
        <f>IF(FK4="","",COUNT(FK5:FK133))</f>
        <v/>
      </c>
      <c r="FL134" s="18" t="str">
        <f>IF(FL4="","",COUNT(FL5:FL133))</f>
        <v/>
      </c>
      <c r="FM134" s="18" t="str">
        <f>IF(FM4="","",COUNT(FM5:FM133))</f>
        <v/>
      </c>
      <c r="FN134" s="18" t="str">
        <f>IF(FN4="","",COUNT(FN5:FN133))</f>
        <v/>
      </c>
      <c r="FO134" s="18" t="str">
        <f>IF(FO4="","",COUNT(FO5:FO133))</f>
        <v/>
      </c>
      <c r="FP134" s="18" t="str">
        <f>IF(FP4="","",COUNT(FP5:FP133))</f>
        <v/>
      </c>
      <c r="FQ134" s="18" t="str">
        <f>IF(FQ4="","",COUNT(FQ5:FQ133))</f>
        <v/>
      </c>
      <c r="FR134" s="18" t="str">
        <f>IF(FR4="","",COUNT(FR5:FR133))</f>
        <v/>
      </c>
      <c r="FS134" s="18" t="str">
        <f>IF(FS4="","",COUNT(FS5:FS133))</f>
        <v/>
      </c>
      <c r="FT134" s="18" t="str">
        <f>IF(FT4="","",COUNT(FT5:FT133))</f>
        <v/>
      </c>
      <c r="FU134" s="18" t="str">
        <f>IF(FU4="","",COUNT(FU5:FU133))</f>
        <v/>
      </c>
      <c r="FV134" s="18" t="str">
        <f>IF(FV4="","",COUNT(FV5:FV133))</f>
        <v/>
      </c>
      <c r="FW134" s="18" t="str">
        <f>IF(FW4="","",COUNT(FW5:FW133))</f>
        <v/>
      </c>
      <c r="FX134" s="18" t="str">
        <f>IF(FX4="","",COUNT(FX5:FX133))</f>
        <v/>
      </c>
      <c r="FY134" s="18" t="str">
        <f>IF(FY4="","",COUNT(FY5:FY133))</f>
        <v/>
      </c>
      <c r="FZ134" s="18" t="str">
        <f>IF(FZ4="","",COUNT(FZ5:FZ133))</f>
        <v/>
      </c>
      <c r="GA134" s="18" t="str">
        <f>IF(GA4="","",COUNT(GA5:GA133))</f>
        <v/>
      </c>
      <c r="GB134" s="18" t="str">
        <f>IF(GB4="","",COUNT(GB5:GB133))</f>
        <v/>
      </c>
      <c r="GC134" s="18" t="str">
        <f>IF(GC4="","",COUNT(GC5:GC133))</f>
        <v/>
      </c>
      <c r="GD134" s="18" t="str">
        <f>IF(GD4="","",COUNT(GD5:GD133))</f>
        <v/>
      </c>
      <c r="GE134" s="18" t="str">
        <f>IF(GE4="","",COUNT(GE5:GE133))</f>
        <v/>
      </c>
      <c r="GF134" s="18" t="str">
        <f>IF(GF4="","",COUNT(GF5:GF133))</f>
        <v/>
      </c>
      <c r="GG134" s="18" t="str">
        <f>IF(GG4="","",COUNT(GG5:GG133))</f>
        <v/>
      </c>
      <c r="GH134" s="18" t="str">
        <f>IF(GH4="","",COUNT(GH5:GH133))</f>
        <v/>
      </c>
      <c r="GI134" s="18" t="str">
        <f>IF(GI4="","",COUNT(GI5:GI133))</f>
        <v/>
      </c>
      <c r="GJ134" s="18" t="str">
        <f>IF(GJ4="","",COUNT(GJ5:GJ133))</f>
        <v/>
      </c>
      <c r="GK134" s="18" t="str">
        <f>IF(GK4="","",COUNT(GK5:GK133))</f>
        <v/>
      </c>
      <c r="GL134" s="18" t="str">
        <f>IF(GL4="","",COUNT(GL5:GL133))</f>
        <v/>
      </c>
      <c r="GM134" s="18" t="str">
        <f>IF(GM4="","",COUNT(GM5:GM133))</f>
        <v/>
      </c>
      <c r="GN134" s="18" t="str">
        <f>IF(GN4="","",COUNT(GN5:GN133))</f>
        <v/>
      </c>
      <c r="GO134" s="18" t="str">
        <f>IF(GO4="","",COUNT(GO5:GO133))</f>
        <v/>
      </c>
      <c r="GP134" s="18" t="str">
        <f>IF(GP4="","",COUNT(GP5:GP133))</f>
        <v/>
      </c>
      <c r="GQ134" s="18" t="str">
        <f>IF(GQ4="","",COUNT(GQ5:GQ133))</f>
        <v/>
      </c>
      <c r="GR134" s="18" t="str">
        <f>IF(GR4="","",COUNT(GR5:GR133))</f>
        <v/>
      </c>
      <c r="GS134" s="18" t="str">
        <f>IF(GS4="","",COUNT(GS5:GS133))</f>
        <v/>
      </c>
      <c r="GT134" s="18" t="str">
        <f>IF(GT4="","",COUNT(GT5:GT133))</f>
        <v/>
      </c>
      <c r="GU134" s="18" t="str">
        <f>IF(GU4="","",COUNT(GU5:GU133))</f>
        <v/>
      </c>
      <c r="GV134" s="18" t="str">
        <f>IF(GV4="","",COUNT(GV5:GV133))</f>
        <v/>
      </c>
      <c r="GW134" s="18" t="str">
        <f>IF(GW4="","",COUNT(GW5:GW133))</f>
        <v/>
      </c>
      <c r="GX134" s="18" t="str">
        <f>IF(GX4="","",COUNT(GX5:GX133))</f>
        <v/>
      </c>
      <c r="GY134" s="18" t="str">
        <f>IF(GY4="","",COUNT(GY5:GY133))</f>
        <v/>
      </c>
      <c r="GZ134" s="18" t="str">
        <f>IF(GZ4="","",COUNT(GZ5:GZ133))</f>
        <v/>
      </c>
      <c r="HA134" s="18" t="str">
        <f>IF(HA4="","",COUNT(HA5:HA133))</f>
        <v/>
      </c>
      <c r="HB134" s="18" t="str">
        <f>IF(HB4="","",COUNT(HB5:HB133))</f>
        <v/>
      </c>
      <c r="HC134" s="18" t="str">
        <f>IF(HC4="","",COUNT(HC5:HC133))</f>
        <v/>
      </c>
      <c r="HD134" s="18" t="str">
        <f>IF(HD4="","",COUNT(HD5:HD133))</f>
        <v/>
      </c>
      <c r="HE134" s="18" t="str">
        <f>IF(HE4="","",COUNT(HE5:HE133))</f>
        <v/>
      </c>
      <c r="HF134" s="18" t="str">
        <f>IF(HF4="","",COUNT(HF5:HF133))</f>
        <v/>
      </c>
      <c r="HG134" s="18" t="str">
        <f>IF(HG4="","",COUNT(HG5:HG133))</f>
        <v/>
      </c>
      <c r="HH134" s="18" t="str">
        <f>IF(HH4="","",COUNT(HH5:HH133))</f>
        <v/>
      </c>
      <c r="HI134" s="18" t="str">
        <f>IF(HI4="","",COUNT(HI5:HI133))</f>
        <v/>
      </c>
      <c r="HJ134" s="18" t="str">
        <f>IF(HJ4="","",COUNT(HJ5:HJ133))</f>
        <v/>
      </c>
      <c r="HK134" s="18" t="str">
        <f>IF(HK4="","",COUNT(HK5:HK133))</f>
        <v/>
      </c>
      <c r="HL134" s="18" t="str">
        <f>IF(HL4="","",COUNT(HL5:HL133))</f>
        <v/>
      </c>
      <c r="HM134" s="18" t="str">
        <f>IF(HM4="","",COUNT(HM5:HM133))</f>
        <v/>
      </c>
      <c r="HN134" s="18" t="str">
        <f>IF(HN4="","",COUNT(HN5:HN133))</f>
        <v/>
      </c>
      <c r="HO134" s="18" t="str">
        <f>IF(HO4="","",COUNT(HO5:HO133))</f>
        <v/>
      </c>
      <c r="HP134" s="18" t="str">
        <f>IF(HP4="","",COUNT(HP5:HP133))</f>
        <v/>
      </c>
      <c r="HQ134" s="18" t="str">
        <f>IF(HQ4="","",COUNT(HQ5:HQ133))</f>
        <v/>
      </c>
      <c r="HR134" s="18" t="str">
        <f>IF(HR4="","",COUNT(HR5:HR133))</f>
        <v/>
      </c>
      <c r="HS134" s="18" t="str">
        <f>IF(HS4="","",COUNT(HS5:HS133))</f>
        <v/>
      </c>
      <c r="HT134" s="18" t="str">
        <f>IF(HT4="","",COUNT(HT5:HT133))</f>
        <v/>
      </c>
      <c r="HU134" s="18" t="str">
        <f>IF(HU4="","",COUNT(HU5:HU133))</f>
        <v/>
      </c>
      <c r="HV134" s="18" t="str">
        <f>IF(HV4="","",COUNT(HV5:HV133))</f>
        <v/>
      </c>
      <c r="HW134" s="18" t="str">
        <f>IF(HW4="","",COUNT(HW5:HW133))</f>
        <v/>
      </c>
      <c r="HX134" s="18" t="str">
        <f>IF(HX4="","",COUNT(HX5:HX133))</f>
        <v/>
      </c>
      <c r="HY134" s="18" t="str">
        <f>IF(HY4="","",COUNT(HY5:HY133))</f>
        <v/>
      </c>
      <c r="HZ134" s="18" t="str">
        <f>IF(HZ4="","",COUNT(HZ5:HZ133))</f>
        <v/>
      </c>
      <c r="IA134" s="18" t="str">
        <f>IF(IA4="","",COUNT(IA5:IA133))</f>
        <v/>
      </c>
      <c r="IB134" s="18" t="str">
        <f>IF(IB4="","",COUNT(IB5:IB133))</f>
        <v/>
      </c>
      <c r="IC134" s="18" t="str">
        <f>IF(IC4="","",COUNT(IC5:IC133))</f>
        <v/>
      </c>
      <c r="ID134" s="18" t="str">
        <f>IF(ID4="","",COUNT(ID5:ID133))</f>
        <v/>
      </c>
      <c r="IE134" s="18" t="str">
        <f>IF(IE4="","",COUNT(IE5:IE133))</f>
        <v/>
      </c>
      <c r="IF134" s="18" t="str">
        <f>IF(IF4="","",COUNT(IF5:IF133))</f>
        <v/>
      </c>
      <c r="IG134" s="18" t="str">
        <f>IF(IG4="","",COUNT(IG5:IG133))</f>
        <v/>
      </c>
      <c r="IH134" s="18" t="str">
        <f>IF(IH4="","",COUNT(IH5:IH133))</f>
        <v/>
      </c>
      <c r="II134" s="18" t="str">
        <f>IF(II4="","",COUNT(II5:II133))</f>
        <v/>
      </c>
      <c r="IJ134" s="18" t="str">
        <f>IF(IJ4="","",COUNT(IJ5:IJ133))</f>
        <v/>
      </c>
      <c r="IK134" s="18" t="str">
        <f>IF(IK4="","",COUNT(IK5:IK133))</f>
        <v/>
      </c>
      <c r="IL134" s="18" t="str">
        <f>IF(IL4="","",COUNT(IL5:IL133))</f>
        <v/>
      </c>
      <c r="IM134" s="18" t="str">
        <f>IF(IM4="","",COUNT(IM5:IM133))</f>
        <v/>
      </c>
      <c r="IN134" s="18" t="str">
        <f>IF(IN4="","",COUNT(IN5:IN133))</f>
        <v/>
      </c>
      <c r="IO134" s="18" t="str">
        <f>IF(IO4="","",COUNT(IO5:IO133))</f>
        <v/>
      </c>
      <c r="IP134" s="18" t="str">
        <f>IF(IP4="","",COUNT(IP5:IP133))</f>
        <v/>
      </c>
      <c r="IQ134" s="18" t="str">
        <f>IF(IQ4="","",COUNT(IQ5:IQ133))</f>
        <v/>
      </c>
      <c r="IR134" s="18" t="str">
        <f>IF(IR4="","",COUNT(IR5:IR133))</f>
        <v/>
      </c>
      <c r="IS134" s="18" t="str">
        <f>IF(IS4="","",COUNT(IS5:IS133))</f>
        <v/>
      </c>
      <c r="IT134" s="18" t="str">
        <f>IF(IT4="","",COUNT(IT5:IT133))</f>
        <v/>
      </c>
      <c r="IU134" s="18" t="str">
        <f>IF(IU4="","",COUNT(IU5:IU133))</f>
        <v/>
      </c>
      <c r="IV134" s="18" t="str">
        <f>IF(IV4="","",COUNT(IV5:IV133))</f>
        <v/>
      </c>
      <c r="IW134" s="18" t="str">
        <f>IF(IW4="","",COUNT(IW5:IW133))</f>
        <v/>
      </c>
      <c r="IX134" s="18" t="str">
        <f>IF(IX4="","",COUNT(IX5:IX133))</f>
        <v/>
      </c>
      <c r="IY134" s="18" t="str">
        <f>IF(IY4="","",COUNT(IY5:IY133))</f>
        <v/>
      </c>
      <c r="IZ134" s="18" t="str">
        <f>IF(IZ4="","",COUNT(IZ5:IZ133))</f>
        <v/>
      </c>
      <c r="JA134" s="18" t="str">
        <f>IF(JA4="","",COUNT(JA5:JA133))</f>
        <v/>
      </c>
      <c r="JB134" s="18" t="str">
        <f>IF(JB4="","",COUNT(JB5:JB133))</f>
        <v/>
      </c>
      <c r="JC134" s="18" t="str">
        <f>IF(JC4="","",COUNT(JC5:JC133))</f>
        <v/>
      </c>
      <c r="JD134" s="18" t="str">
        <f>IF(JD4="","",COUNT(JD5:JD133))</f>
        <v/>
      </c>
      <c r="JE134" s="18" t="str">
        <f>IF(JE4="","",COUNT(JE5:JE133))</f>
        <v/>
      </c>
      <c r="JF134" s="18" t="str">
        <f>IF(JF4="","",COUNT(JF5:JF133))</f>
        <v/>
      </c>
      <c r="JG134" s="18" t="str">
        <f>IF(JG4="","",COUNT(JG5:JG133))</f>
        <v/>
      </c>
      <c r="JH134" s="18" t="str">
        <f>IF(JH4="","",COUNT(JH5:JH133))</f>
        <v/>
      </c>
      <c r="JI134" s="18" t="str">
        <f>IF(JI4="","",COUNT(JI5:JI133))</f>
        <v/>
      </c>
      <c r="JJ134" s="18" t="str">
        <f>IF(JJ4="","",COUNT(JJ5:JJ133))</f>
        <v/>
      </c>
      <c r="JK134" s="18" t="str">
        <f>IF(JK4="","",COUNT(JK5:JK133))</f>
        <v/>
      </c>
      <c r="JL134" s="18" t="str">
        <f>IF(JL4="","",COUNT(JL5:JL133))</f>
        <v/>
      </c>
      <c r="JM134" s="18" t="str">
        <f>IF(JM4="","",COUNT(JM5:JM133))</f>
        <v/>
      </c>
      <c r="JN134" s="18" t="str">
        <f>IF(JN4="","",COUNT(JN5:JN133))</f>
        <v/>
      </c>
      <c r="JO134" s="18" t="str">
        <f>IF(JO4="","",COUNT(JO5:JO133))</f>
        <v/>
      </c>
      <c r="JP134" s="18" t="str">
        <f>IF(JP4="","",COUNT(JP5:JP133))</f>
        <v/>
      </c>
      <c r="JQ134" s="18" t="str">
        <f>IF(JQ4="","",COUNT(JQ5:JQ133))</f>
        <v/>
      </c>
      <c r="JR134" s="18" t="str">
        <f>IF(JR4="","",COUNT(JR5:JR133))</f>
        <v/>
      </c>
      <c r="JS134" s="18" t="str">
        <f>IF(JS4="","",COUNT(JS5:JS133))</f>
        <v/>
      </c>
      <c r="JT134" s="18" t="str">
        <f>IF(JT4="","",COUNT(JT5:JT133))</f>
        <v/>
      </c>
      <c r="JU134" s="18" t="str">
        <f>IF(JU4="","",COUNT(JU5:JU133))</f>
        <v/>
      </c>
      <c r="JV134" s="18" t="str">
        <f>IF(JV4="","",COUNT(JV5:JV133))</f>
        <v/>
      </c>
      <c r="JW134" s="18" t="str">
        <f>IF(JW4="","",COUNT(JW5:JW133))</f>
        <v/>
      </c>
      <c r="JX134" s="18" t="str">
        <f>IF(JX4="","",COUNT(JX5:JX133))</f>
        <v/>
      </c>
      <c r="JY134" s="18" t="str">
        <f>IF(JY4="","",COUNT(JY5:JY133))</f>
        <v/>
      </c>
      <c r="JZ134" s="18" t="str">
        <f>IF(JZ4="","",COUNT(JZ5:JZ133))</f>
        <v/>
      </c>
      <c r="KA134" s="18" t="str">
        <f>IF(KA4="","",COUNT(KA5:KA133))</f>
        <v/>
      </c>
      <c r="KB134" s="18" t="str">
        <f>IF(KB4="","",COUNT(KB5:KB133))</f>
        <v/>
      </c>
      <c r="KC134" s="18" t="str">
        <f>IF(KC4="","",COUNT(KC5:KC133))</f>
        <v/>
      </c>
      <c r="KD134" s="18" t="str">
        <f>IF(KD4="","",COUNT(KD5:KD133))</f>
        <v/>
      </c>
      <c r="KE134" s="18" t="str">
        <f>IF(KE4="","",COUNT(KE5:KE133))</f>
        <v/>
      </c>
      <c r="KF134" s="18" t="str">
        <f>IF(KF4="","",COUNT(KF5:KF133))</f>
        <v/>
      </c>
      <c r="KG134" s="18" t="str">
        <f>IF(KG4="","",COUNT(KG5:KG133))</f>
        <v/>
      </c>
      <c r="KH134" s="18" t="str">
        <f>IF(KH4="","",COUNT(KH5:KH133))</f>
        <v/>
      </c>
      <c r="KI134" s="18" t="str">
        <f>IF(KI4="","",COUNT(KI5:KI133))</f>
        <v/>
      </c>
      <c r="KJ134" s="18" t="str">
        <f>IF(KJ4="","",COUNT(KJ5:KJ133))</f>
        <v/>
      </c>
      <c r="KK134" s="18" t="str">
        <f>IF(KK4="","",COUNT(KK5:KK133))</f>
        <v/>
      </c>
      <c r="KL134" s="18" t="str">
        <f>IF(KL4="","",COUNT(KL5:KL133))</f>
        <v/>
      </c>
      <c r="KM134" s="18" t="str">
        <f>IF(KM4="","",COUNT(KM5:KM133))</f>
        <v/>
      </c>
      <c r="KN134" s="18" t="str">
        <f>IF(KN4="","",COUNT(KN5:KN133))</f>
        <v/>
      </c>
      <c r="KO134" s="18" t="str">
        <f>IF(KO4="","",COUNT(KO5:KO133))</f>
        <v/>
      </c>
      <c r="KP134" s="18" t="str">
        <f>IF(KP4="","",COUNT(KP5:KP133))</f>
        <v/>
      </c>
      <c r="KQ134" s="18" t="str">
        <f>IF(KQ4="","",COUNT(KQ5:KQ133))</f>
        <v/>
      </c>
      <c r="KR134" s="18" t="str">
        <f>IF(KR4="","",COUNT(KR5:KR133))</f>
        <v/>
      </c>
      <c r="KS134" s="18" t="str">
        <f>IF(KS4="","",COUNT(KS5:KS133))</f>
        <v/>
      </c>
      <c r="KT134" s="18" t="str">
        <f>IF(KT4="","",COUNT(KT5:KT133))</f>
        <v/>
      </c>
      <c r="KU134" s="18" t="str">
        <f>IF(KU4="","",COUNT(KU5:KU133))</f>
        <v/>
      </c>
      <c r="KV134" s="18" t="str">
        <f>IF(KV4="","",COUNT(KV5:KV133))</f>
        <v/>
      </c>
      <c r="KW134" s="18" t="str">
        <f>IF(KW4="","",COUNT(KW5:KW133))</f>
        <v/>
      </c>
      <c r="KX134" s="18" t="str">
        <f>IF(KX4="","",COUNT(KX5:KX133))</f>
        <v/>
      </c>
      <c r="KY134" s="18" t="str">
        <f>IF(KY4="","",COUNT(KY5:KY133))</f>
        <v/>
      </c>
      <c r="KZ134" s="18" t="str">
        <f>IF(KZ4="","",COUNT(KZ5:KZ133))</f>
        <v/>
      </c>
      <c r="LA134" s="18" t="str">
        <f>IF(LA4="","",COUNT(LA5:LA133))</f>
        <v/>
      </c>
      <c r="LB134" s="18" t="str">
        <f>IF(LB4="","",COUNT(LB5:LB133))</f>
        <v/>
      </c>
      <c r="LC134" s="18" t="str">
        <f>IF(LC4="","",COUNT(LC5:LC133))</f>
        <v/>
      </c>
      <c r="LD134" s="18" t="str">
        <f>IF(LD4="","",COUNT(LD5:LD133))</f>
        <v/>
      </c>
      <c r="LE134" s="18" t="str">
        <f>IF(LE4="","",COUNT(LE5:LE133))</f>
        <v/>
      </c>
      <c r="LF134" s="18" t="str">
        <f>IF(LF4="","",COUNT(LF5:LF133))</f>
        <v/>
      </c>
      <c r="LG134" s="18" t="str">
        <f>IF(LG4="","",COUNT(LG5:LG133))</f>
        <v/>
      </c>
      <c r="LH134" s="18" t="str">
        <f>IF(LH4="","",COUNT(LH5:LH133))</f>
        <v/>
      </c>
      <c r="LI134" s="18" t="str">
        <f>IF(LI4="","",COUNT(LI5:LI133))</f>
        <v/>
      </c>
      <c r="LJ134" s="18" t="str">
        <f>IF(LJ4="","",COUNT(LJ5:LJ133))</f>
        <v/>
      </c>
      <c r="LK134" s="18" t="str">
        <f>IF(LK4="","",COUNT(LK5:LK133))</f>
        <v/>
      </c>
      <c r="LL134" s="18" t="str">
        <f>IF(LL4="","",COUNT(LL5:LL133))</f>
        <v/>
      </c>
      <c r="LM134" s="18" t="str">
        <f>IF(LM4="","",COUNT(LM5:LM133))</f>
        <v/>
      </c>
      <c r="LN134" s="18" t="str">
        <f>IF(LN4="","",COUNT(LN5:LN133))</f>
        <v/>
      </c>
      <c r="LO134" s="18" t="str">
        <f>IF(LO4="","",COUNT(LO5:LO133))</f>
        <v/>
      </c>
      <c r="LP134" s="18" t="str">
        <f>IF(LP4="","",COUNT(LP5:LP133))</f>
        <v/>
      </c>
      <c r="LQ134" s="18" t="str">
        <f>IF(LQ4="","",COUNT(LQ5:LQ133))</f>
        <v/>
      </c>
      <c r="LR134" s="18" t="str">
        <f>IF(LR4="","",COUNT(LR5:LR133))</f>
        <v/>
      </c>
      <c r="LS134" s="18" t="str">
        <f>IF(LS4="","",COUNT(LS5:LS133))</f>
        <v/>
      </c>
      <c r="LT134" s="18" t="str">
        <f>IF(LT4="","",COUNT(LT5:LT133))</f>
        <v/>
      </c>
      <c r="LU134" s="18" t="str">
        <f>IF(LU4="","",COUNT(LU5:LU133))</f>
        <v/>
      </c>
      <c r="LV134" s="18" t="str">
        <f>IF(LV4="","",COUNT(LV5:LV133))</f>
        <v/>
      </c>
      <c r="LW134" s="18" t="str">
        <f>IF(LW4="","",COUNT(LW5:LW133))</f>
        <v/>
      </c>
      <c r="LX134" s="18" t="str">
        <f>IF(LX4="","",COUNT(LX5:LX133))</f>
        <v/>
      </c>
      <c r="LY134" s="18" t="str">
        <f>IF(LY4="","",COUNT(LY5:LY133))</f>
        <v/>
      </c>
      <c r="LZ134" s="18" t="str">
        <f>IF(LZ4="","",COUNT(LZ5:LZ133))</f>
        <v/>
      </c>
      <c r="MA134" s="18" t="str">
        <f>IF(MA4="","",COUNT(MA5:MA133))</f>
        <v/>
      </c>
      <c r="MB134" s="18" t="str">
        <f>IF(MB4="","",COUNT(MB5:MB133))</f>
        <v/>
      </c>
      <c r="MC134" s="18" t="str">
        <f>IF(MC4="","",COUNT(MC5:MC133))</f>
        <v/>
      </c>
      <c r="MD134" s="18" t="str">
        <f>IF(MD4="","",COUNT(MD5:MD133))</f>
        <v/>
      </c>
      <c r="ME134" s="18" t="str">
        <f>IF(ME4="","",COUNT(ME5:ME133))</f>
        <v/>
      </c>
      <c r="MF134" s="18" t="str">
        <f>IF(MF4="","",COUNT(MF5:MF133))</f>
        <v/>
      </c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</row>
    <row r="135" spans="1:629" x14ac:dyDescent="0.2">
      <c r="A135" s="23"/>
      <c r="B135" s="23"/>
      <c r="C135" s="24" t="s">
        <v>31</v>
      </c>
      <c r="D135" s="17"/>
      <c r="E135" s="26">
        <f>AVERAGE(F134:MF134)</f>
        <v>4.916666666666667</v>
      </c>
    </row>
    <row r="136" spans="1:629" x14ac:dyDescent="0.2">
      <c r="B136" s="14"/>
      <c r="C136" s="29" t="s">
        <v>96</v>
      </c>
      <c r="D136" s="17"/>
      <c r="E136" s="30"/>
    </row>
    <row r="137" spans="1:629" x14ac:dyDescent="0.2">
      <c r="B137" s="14"/>
    </row>
    <row r="138" spans="1:629" x14ac:dyDescent="0.2">
      <c r="B138" s="14"/>
    </row>
    <row r="139" spans="1:629" x14ac:dyDescent="0.2">
      <c r="B139" s="14"/>
      <c r="C139"/>
    </row>
    <row r="140" spans="1:629" x14ac:dyDescent="0.2">
      <c r="B140" s="14"/>
      <c r="C140"/>
    </row>
    <row r="141" spans="1:629" x14ac:dyDescent="0.2">
      <c r="B141" s="14"/>
      <c r="C141"/>
    </row>
    <row r="142" spans="1:629" x14ac:dyDescent="0.2">
      <c r="B142" s="14"/>
      <c r="C142"/>
    </row>
    <row r="143" spans="1:629" x14ac:dyDescent="0.2">
      <c r="B143" s="14"/>
      <c r="C143"/>
    </row>
    <row r="144" spans="1:629" x14ac:dyDescent="0.2">
      <c r="B144" s="14"/>
      <c r="C144"/>
      <c r="E144"/>
    </row>
    <row r="145" spans="2:5" x14ac:dyDescent="0.2">
      <c r="B145" s="14"/>
      <c r="C145"/>
      <c r="E145"/>
    </row>
    <row r="146" spans="2:5" x14ac:dyDescent="0.2">
      <c r="B146" s="14"/>
      <c r="C146"/>
      <c r="E146"/>
    </row>
    <row r="147" spans="2:5" x14ac:dyDescent="0.2">
      <c r="B147" s="14"/>
      <c r="C147"/>
      <c r="E147"/>
    </row>
    <row r="148" spans="2:5" x14ac:dyDescent="0.2">
      <c r="B148" s="14"/>
      <c r="C148"/>
      <c r="E148"/>
    </row>
    <row r="149" spans="2:5" x14ac:dyDescent="0.2">
      <c r="B149" s="14"/>
      <c r="C149"/>
      <c r="E149"/>
    </row>
    <row r="150" spans="2:5" x14ac:dyDescent="0.2">
      <c r="B150" s="14"/>
      <c r="C150"/>
      <c r="E150"/>
    </row>
    <row r="151" spans="2:5" x14ac:dyDescent="0.2">
      <c r="B151" s="14"/>
      <c r="C151"/>
      <c r="E151"/>
    </row>
    <row r="152" spans="2:5" x14ac:dyDescent="0.2">
      <c r="B152" s="14"/>
      <c r="E152"/>
    </row>
    <row r="153" spans="2:5" x14ac:dyDescent="0.2">
      <c r="B153" s="14"/>
      <c r="E153"/>
    </row>
    <row r="154" spans="2:5" x14ac:dyDescent="0.2">
      <c r="B154" s="14"/>
      <c r="E154"/>
    </row>
    <row r="155" spans="2:5" x14ac:dyDescent="0.2">
      <c r="B155" s="14"/>
      <c r="E155"/>
    </row>
    <row r="156" spans="2:5" x14ac:dyDescent="0.2">
      <c r="B156" s="14"/>
      <c r="E156"/>
    </row>
    <row r="157" spans="2:5" x14ac:dyDescent="0.2">
      <c r="B157" s="14"/>
      <c r="E157"/>
    </row>
    <row r="158" spans="2:5" x14ac:dyDescent="0.2">
      <c r="B158" s="14"/>
      <c r="E158"/>
    </row>
    <row r="159" spans="2:5" x14ac:dyDescent="0.2">
      <c r="B159" s="14"/>
      <c r="E159"/>
    </row>
    <row r="160" spans="2:5" x14ac:dyDescent="0.2">
      <c r="B160" s="14"/>
      <c r="E160"/>
    </row>
    <row r="161" spans="2:5" x14ac:dyDescent="0.2">
      <c r="B161" s="14"/>
      <c r="E161"/>
    </row>
    <row r="162" spans="2:5" x14ac:dyDescent="0.2">
      <c r="B162" s="14"/>
      <c r="E162"/>
    </row>
    <row r="163" spans="2:5" x14ac:dyDescent="0.2">
      <c r="B163" s="14"/>
      <c r="E163"/>
    </row>
    <row r="164" spans="2:5" x14ac:dyDescent="0.2">
      <c r="B164" s="14"/>
      <c r="E164"/>
    </row>
    <row r="165" spans="2:5" x14ac:dyDescent="0.2">
      <c r="B165" s="14"/>
      <c r="E165"/>
    </row>
    <row r="166" spans="2:5" x14ac:dyDescent="0.2">
      <c r="B166" s="14"/>
      <c r="E166"/>
    </row>
    <row r="167" spans="2:5" x14ac:dyDescent="0.2">
      <c r="B167" s="14"/>
      <c r="E167"/>
    </row>
    <row r="168" spans="2:5" x14ac:dyDescent="0.2">
      <c r="B168" s="14"/>
      <c r="E168"/>
    </row>
    <row r="169" spans="2:5" x14ac:dyDescent="0.2">
      <c r="B169" s="14"/>
      <c r="E169"/>
    </row>
    <row r="170" spans="2:5" x14ac:dyDescent="0.2">
      <c r="B170" s="14"/>
      <c r="E170"/>
    </row>
    <row r="171" spans="2:5" x14ac:dyDescent="0.2">
      <c r="B171" s="14"/>
      <c r="E171"/>
    </row>
    <row r="172" spans="2:5" x14ac:dyDescent="0.2">
      <c r="B172" s="14"/>
      <c r="E172"/>
    </row>
    <row r="173" spans="2:5" x14ac:dyDescent="0.2">
      <c r="B173" s="14"/>
      <c r="E173"/>
    </row>
    <row r="174" spans="2:5" x14ac:dyDescent="0.2">
      <c r="B174" s="14"/>
      <c r="E174"/>
    </row>
    <row r="175" spans="2:5" x14ac:dyDescent="0.2">
      <c r="B175" s="14"/>
      <c r="E175"/>
    </row>
    <row r="176" spans="2:5" x14ac:dyDescent="0.2">
      <c r="B176" s="14"/>
      <c r="E176"/>
    </row>
    <row r="177" spans="2:5" x14ac:dyDescent="0.2">
      <c r="B177" s="14"/>
      <c r="E177"/>
    </row>
    <row r="178" spans="2:5" x14ac:dyDescent="0.2">
      <c r="B178" s="14"/>
      <c r="E178"/>
    </row>
    <row r="179" spans="2:5" x14ac:dyDescent="0.2">
      <c r="B179" s="14"/>
      <c r="E179"/>
    </row>
    <row r="180" spans="2:5" x14ac:dyDescent="0.2">
      <c r="B180" s="14"/>
      <c r="E180"/>
    </row>
    <row r="181" spans="2:5" x14ac:dyDescent="0.2">
      <c r="B181" s="14"/>
      <c r="E181"/>
    </row>
    <row r="182" spans="2:5" x14ac:dyDescent="0.2">
      <c r="B182" s="14"/>
      <c r="E182"/>
    </row>
    <row r="183" spans="2:5" x14ac:dyDescent="0.2">
      <c r="B183" s="14"/>
      <c r="E183"/>
    </row>
    <row r="184" spans="2:5" x14ac:dyDescent="0.2">
      <c r="B184" s="14"/>
      <c r="E184"/>
    </row>
    <row r="185" spans="2:5" x14ac:dyDescent="0.2">
      <c r="B185" s="14"/>
      <c r="E185"/>
    </row>
    <row r="186" spans="2:5" x14ac:dyDescent="0.2">
      <c r="B186" s="14"/>
      <c r="E186"/>
    </row>
    <row r="187" spans="2:5" x14ac:dyDescent="0.2">
      <c r="B187" s="14"/>
      <c r="E187"/>
    </row>
    <row r="188" spans="2:5" x14ac:dyDescent="0.2">
      <c r="B188" s="14"/>
      <c r="E188"/>
    </row>
    <row r="189" spans="2:5" x14ac:dyDescent="0.2">
      <c r="B189" s="14"/>
      <c r="E189"/>
    </row>
    <row r="190" spans="2:5" x14ac:dyDescent="0.2">
      <c r="B190" s="14"/>
      <c r="E190"/>
    </row>
    <row r="191" spans="2:5" x14ac:dyDescent="0.2">
      <c r="B191" s="14"/>
      <c r="E191"/>
    </row>
    <row r="192" spans="2:5" x14ac:dyDescent="0.2">
      <c r="B192" s="14"/>
      <c r="E192"/>
    </row>
    <row r="193" spans="2:5" x14ac:dyDescent="0.2">
      <c r="B193" s="14"/>
      <c r="E193"/>
    </row>
    <row r="194" spans="2:5" x14ac:dyDescent="0.2">
      <c r="B194" s="14"/>
      <c r="E194"/>
    </row>
    <row r="195" spans="2:5" x14ac:dyDescent="0.2">
      <c r="B195" s="14"/>
      <c r="E195"/>
    </row>
    <row r="196" spans="2:5" x14ac:dyDescent="0.2">
      <c r="B196" s="14"/>
      <c r="E196"/>
    </row>
    <row r="197" spans="2:5" x14ac:dyDescent="0.2">
      <c r="B197" s="14"/>
      <c r="E197"/>
    </row>
    <row r="198" spans="2:5" x14ac:dyDescent="0.2">
      <c r="B198" s="14"/>
      <c r="E198"/>
    </row>
    <row r="199" spans="2:5" x14ac:dyDescent="0.2">
      <c r="B199" s="14"/>
      <c r="E199"/>
    </row>
    <row r="200" spans="2:5" x14ac:dyDescent="0.2">
      <c r="B200" s="14"/>
      <c r="E200"/>
    </row>
    <row r="201" spans="2:5" x14ac:dyDescent="0.2">
      <c r="B201" s="14"/>
      <c r="E201"/>
    </row>
    <row r="202" spans="2:5" x14ac:dyDescent="0.2">
      <c r="B202" s="14"/>
      <c r="E202"/>
    </row>
    <row r="203" spans="2:5" x14ac:dyDescent="0.2">
      <c r="B203" s="14"/>
      <c r="E203"/>
    </row>
    <row r="204" spans="2:5" x14ac:dyDescent="0.2">
      <c r="B204" s="14"/>
      <c r="E204"/>
    </row>
    <row r="205" spans="2:5" x14ac:dyDescent="0.2">
      <c r="B205" s="14"/>
      <c r="E205"/>
    </row>
    <row r="206" spans="2:5" x14ac:dyDescent="0.2">
      <c r="B206" s="14"/>
      <c r="E206"/>
    </row>
    <row r="207" spans="2:5" x14ac:dyDescent="0.2">
      <c r="B207" s="14"/>
      <c r="E207"/>
    </row>
    <row r="208" spans="2:5" x14ac:dyDescent="0.2">
      <c r="B208" s="14"/>
      <c r="E208"/>
    </row>
    <row r="209" spans="2:5" x14ac:dyDescent="0.2">
      <c r="B209" s="14"/>
      <c r="E209"/>
    </row>
    <row r="210" spans="2:5" x14ac:dyDescent="0.2">
      <c r="B210" s="14"/>
      <c r="E210"/>
    </row>
    <row r="211" spans="2:5" x14ac:dyDescent="0.2">
      <c r="B211" s="14"/>
      <c r="E211"/>
    </row>
    <row r="212" spans="2:5" x14ac:dyDescent="0.2">
      <c r="B212" s="14"/>
      <c r="E212"/>
    </row>
    <row r="213" spans="2:5" x14ac:dyDescent="0.2">
      <c r="B213" s="14"/>
      <c r="E213"/>
    </row>
    <row r="214" spans="2:5" x14ac:dyDescent="0.2">
      <c r="B214" s="14"/>
      <c r="E214"/>
    </row>
    <row r="215" spans="2:5" x14ac:dyDescent="0.2">
      <c r="B215" s="14"/>
      <c r="E215"/>
    </row>
    <row r="216" spans="2:5" x14ac:dyDescent="0.2">
      <c r="B216" s="14"/>
      <c r="E216"/>
    </row>
    <row r="217" spans="2:5" x14ac:dyDescent="0.2">
      <c r="B217" s="14"/>
      <c r="E217"/>
    </row>
    <row r="218" spans="2:5" x14ac:dyDescent="0.2">
      <c r="B218" s="14"/>
      <c r="E218"/>
    </row>
    <row r="219" spans="2:5" x14ac:dyDescent="0.2">
      <c r="B219" s="14"/>
      <c r="E219"/>
    </row>
    <row r="220" spans="2:5" x14ac:dyDescent="0.2">
      <c r="B220" s="14"/>
      <c r="E220"/>
    </row>
    <row r="221" spans="2:5" x14ac:dyDescent="0.2">
      <c r="B221" s="14"/>
      <c r="E221"/>
    </row>
    <row r="222" spans="2:5" x14ac:dyDescent="0.2">
      <c r="B222" s="14"/>
      <c r="E222"/>
    </row>
    <row r="223" spans="2:5" x14ac:dyDescent="0.2">
      <c r="B223" s="14"/>
      <c r="E223"/>
    </row>
    <row r="224" spans="2:5" x14ac:dyDescent="0.2">
      <c r="B224" s="14"/>
      <c r="E224"/>
    </row>
    <row r="225" spans="2:5" x14ac:dyDescent="0.2">
      <c r="B225" s="14"/>
      <c r="E225"/>
    </row>
    <row r="226" spans="2:5" x14ac:dyDescent="0.2">
      <c r="B226" s="14"/>
      <c r="E226"/>
    </row>
    <row r="227" spans="2:5" x14ac:dyDescent="0.2">
      <c r="B227" s="14"/>
      <c r="E227"/>
    </row>
    <row r="228" spans="2:5" x14ac:dyDescent="0.2">
      <c r="B228" s="14"/>
      <c r="E228"/>
    </row>
    <row r="229" spans="2:5" x14ac:dyDescent="0.2">
      <c r="B229" s="14"/>
      <c r="E229"/>
    </row>
    <row r="230" spans="2:5" x14ac:dyDescent="0.2">
      <c r="B230" s="14"/>
      <c r="E230"/>
    </row>
    <row r="231" spans="2:5" x14ac:dyDescent="0.2">
      <c r="B231" s="14"/>
      <c r="E231"/>
    </row>
    <row r="232" spans="2:5" x14ac:dyDescent="0.2">
      <c r="B232" s="14"/>
      <c r="E232"/>
    </row>
    <row r="233" spans="2:5" x14ac:dyDescent="0.2">
      <c r="B233" s="14"/>
      <c r="E233"/>
    </row>
    <row r="234" spans="2:5" x14ac:dyDescent="0.2">
      <c r="B234" s="14"/>
      <c r="E234"/>
    </row>
    <row r="235" spans="2:5" x14ac:dyDescent="0.2">
      <c r="B235" s="14"/>
      <c r="E235"/>
    </row>
    <row r="236" spans="2:5" x14ac:dyDescent="0.2">
      <c r="B236" s="14"/>
      <c r="E236"/>
    </row>
    <row r="237" spans="2:5" x14ac:dyDescent="0.2">
      <c r="B237" s="14"/>
      <c r="E237"/>
    </row>
    <row r="238" spans="2:5" x14ac:dyDescent="0.2">
      <c r="B238" s="14"/>
      <c r="E238"/>
    </row>
    <row r="239" spans="2:5" x14ac:dyDescent="0.2">
      <c r="B239" s="14"/>
      <c r="E239"/>
    </row>
    <row r="240" spans="2:5" x14ac:dyDescent="0.2">
      <c r="B240" s="14"/>
      <c r="E240"/>
    </row>
    <row r="241" spans="2:5" x14ac:dyDescent="0.2">
      <c r="B241" s="14"/>
      <c r="E241"/>
    </row>
    <row r="242" spans="2:5" x14ac:dyDescent="0.2">
      <c r="B242" s="14"/>
      <c r="E242"/>
    </row>
    <row r="243" spans="2:5" x14ac:dyDescent="0.2">
      <c r="B243" s="14"/>
      <c r="E243"/>
    </row>
    <row r="244" spans="2:5" x14ac:dyDescent="0.2">
      <c r="B244" s="14"/>
      <c r="E244"/>
    </row>
    <row r="245" spans="2:5" x14ac:dyDescent="0.2">
      <c r="B245" s="14"/>
      <c r="E245"/>
    </row>
  </sheetData>
  <mergeCells count="18">
    <mergeCell ref="FK1:GM1"/>
    <mergeCell ref="GN1:IE1"/>
    <mergeCell ref="IF1:JL1"/>
    <mergeCell ref="JM1:KR1"/>
    <mergeCell ref="KS1:MF1"/>
    <mergeCell ref="A3:D3"/>
    <mergeCell ref="BB1:BC1"/>
    <mergeCell ref="BD1:BW1"/>
    <mergeCell ref="BX1:CQ1"/>
    <mergeCell ref="CR1:DI1"/>
    <mergeCell ref="DJ1:EI1"/>
    <mergeCell ref="EK1:FJ1"/>
    <mergeCell ref="A1:D2"/>
    <mergeCell ref="E1:E3"/>
    <mergeCell ref="F1:V1"/>
    <mergeCell ref="W1:AH1"/>
    <mergeCell ref="AK1:AS1"/>
    <mergeCell ref="AT1:AX1"/>
  </mergeCells>
  <printOptions gridLinesSet="0"/>
  <pageMargins left="0.39370078740157483" right="0.39370078740157483" top="0.39370078740157483" bottom="0.39370078740157483" header="0.31496062992125984" footer="0.31496062992125984"/>
  <pageSetup paperSize="9" scale="45" fitToWidth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2020-21</vt:lpstr>
      <vt:lpstr>2020-21 (2)</vt:lpstr>
      <vt:lpstr>'2020-21'!Area_stampa</vt:lpstr>
      <vt:lpstr>'2020-21 (2)'!Area_stampa</vt:lpstr>
      <vt:lpstr>'2020-21'!Titoli_stampa</vt:lpstr>
      <vt:lpstr>'2020-21 (2)'!Titoli_stampa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Punteggio gare 2008</dc:title>
  <dc:creator>Fabio</dc:creator>
  <cp:lastModifiedBy>Musso</cp:lastModifiedBy>
  <cp:lastPrinted>2010-01-24T17:31:30Z</cp:lastPrinted>
  <dcterms:created xsi:type="dcterms:W3CDTF">2001-12-03T20:59:04Z</dcterms:created>
  <dcterms:modified xsi:type="dcterms:W3CDTF">2021-02-24T13:08:12Z</dcterms:modified>
</cp:coreProperties>
</file>